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понедельник" sheetId="1" r:id="rId1"/>
  </sheets>
  <definedNames>
    <definedName name="_xlnm.Print_Titles" localSheetId="0">понедельник!$13:$13</definedName>
  </definedNames>
  <calcPr calcId="125725"/>
</workbook>
</file>

<file path=xl/calcChain.xml><?xml version="1.0" encoding="utf-8"?>
<calcChain xmlns="http://schemas.openxmlformats.org/spreadsheetml/2006/main">
  <c r="H68" i="1"/>
  <c r="G68"/>
  <c r="F68"/>
  <c r="E68"/>
  <c r="D68"/>
  <c r="H60"/>
  <c r="G60"/>
  <c r="F60"/>
  <c r="E60"/>
  <c r="D60"/>
  <c r="D54"/>
  <c r="H45"/>
  <c r="G45"/>
  <c r="F45"/>
  <c r="E45"/>
  <c r="D45"/>
  <c r="H36"/>
  <c r="G36"/>
  <c r="F36"/>
  <c r="E36"/>
  <c r="D36"/>
  <c r="D30"/>
  <c r="H20"/>
  <c r="G20"/>
  <c r="F20"/>
  <c r="E20"/>
  <c r="D14"/>
  <c r="D20" s="1"/>
</calcChain>
</file>

<file path=xl/sharedStrings.xml><?xml version="1.0" encoding="utf-8"?>
<sst xmlns="http://schemas.openxmlformats.org/spreadsheetml/2006/main" count="110" uniqueCount="34">
  <si>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</si>
  <si>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</si>
  <si>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</si>
  <si>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</si>
  <si>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</si>
  <si>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</si>
  <si>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</si>
  <si>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</si>
  <si>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</si>
  <si>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</si>
  <si>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</si>
  <si>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</si>
  <si>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</si>
  <si>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</si>
  <si>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>Тефтели с соусом</t>
  </si>
  <si>
    <t>80/50</t>
  </si>
  <si>
    <t>Картофельное пюре</t>
  </si>
  <si>
    <t>150/5</t>
  </si>
  <si>
    <t>Салат из белокочанной капусты</t>
  </si>
  <si>
    <t>Кофейный напиток с молоком</t>
  </si>
  <si>
    <t>200/15</t>
  </si>
  <si>
    <t>ПР</t>
  </si>
  <si>
    <t>Хлеб пшеничный</t>
  </si>
  <si>
    <t>Яблоки</t>
  </si>
  <si>
    <t>Итого:</t>
  </si>
  <si>
    <t>МЕНЮ ДЛЯ УЧАЩИХСЯ  ОВЗ 1-4 КЛАССОВ ПО МКОУ "СОШ № 26" Г.О.НАЛЬЧИК</t>
  </si>
  <si>
    <t>Обед для ОВЗ  1-4 классов по МКОУ "СОШ №26"</t>
  </si>
  <si>
    <t>Сыр</t>
  </si>
  <si>
    <t>-</t>
  </si>
  <si>
    <t>Чай с лимоном</t>
  </si>
  <si>
    <t>МЕНЮ ДЛЯ УЧАЩИХСЯ  ОВЗ 5-11  КЛАССОВ ПО МКОУ "СОШ № 26" Г.О.НАЛЬЧИК</t>
  </si>
  <si>
    <t>11-18лет</t>
  </si>
  <si>
    <t>Обед для ОВЗ 5-11 классов по МКОУ "СОШ №26"</t>
  </si>
  <si>
    <t xml:space="preserve"> понедельник 22.11.2021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</si>
</sst>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9525</xdr:rowOff>
    </xdr:from>
    <xdr:to>
      <xdr:col>7</xdr:col>
      <xdr:colOff>200025</xdr:colOff>
      <xdr:row>7</xdr:row>
      <xdr:rowOff>167259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9525"/>
          <a:ext cx="1952625" cy="1462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Normal="100" workbookViewId="0">
      <selection activeCell="J8" sqref="J8"/>
    </sheetView>
  </sheetViews>
  <sheetFormatPr defaultRowHeight="12.75"/>
  <cols>
    <col min="1" max="1" width="8" customWidth="1"/>
    <col min="2" max="2" width="22.28515625" customWidth="1"/>
    <col min="3" max="4" width="10" customWidth="1"/>
    <col min="5" max="5" width="11.28515625" customWidth="1"/>
    <col min="6" max="6" width="7.7109375" customWidth="1"/>
    <col min="7" max="7" width="7.140625" customWidth="1"/>
    <col min="8" max="8" width="9.140625" customWidth="1"/>
    <col min="11" max="11" width="9.140625" customWidth="1"/>
  </cols>
  <sheetData>
    <row r="1" spans="1:8" ht="17.25" customHeight="1">
      <c r="A1" s="1"/>
      <c r="B1" s="1"/>
      <c r="C1" s="45"/>
      <c r="D1" s="45"/>
      <c r="E1" s="45"/>
      <c r="F1" s="45"/>
      <c r="G1" s="45"/>
      <c r="H1" s="45"/>
    </row>
    <row r="2" spans="1:8" ht="21.75" customHeight="1">
      <c r="A2" s="1"/>
      <c r="B2" s="1"/>
      <c r="C2" s="48"/>
      <c r="D2" s="48"/>
      <c r="E2" s="48"/>
      <c r="F2" s="48"/>
      <c r="G2" s="48"/>
      <c r="H2" s="48"/>
    </row>
    <row r="3" spans="1:8">
      <c r="A3" s="1"/>
      <c r="B3" s="1"/>
      <c r="C3" s="48"/>
      <c r="D3" s="48"/>
      <c r="E3" s="48"/>
      <c r="F3" s="48"/>
      <c r="G3" s="48"/>
      <c r="H3" s="48"/>
    </row>
    <row r="4" spans="1:8">
      <c r="A4" s="2"/>
      <c r="B4" s="2"/>
      <c r="C4" s="49"/>
      <c r="D4" s="49"/>
      <c r="E4" s="49"/>
      <c r="F4" s="49"/>
      <c r="G4" s="49"/>
      <c r="H4" s="49"/>
    </row>
    <row r="5" spans="1:8">
      <c r="A5" s="2"/>
      <c r="B5" s="2"/>
      <c r="C5" s="3"/>
      <c r="D5" s="3"/>
      <c r="E5" s="3"/>
      <c r="F5" s="3"/>
      <c r="G5" s="3"/>
      <c r="H5" s="3"/>
    </row>
    <row r="6" spans="1:8">
      <c r="A6" s="2"/>
      <c r="B6" s="2"/>
      <c r="C6" s="3"/>
      <c r="D6" s="3"/>
      <c r="E6" s="3"/>
      <c r="F6" s="3"/>
      <c r="G6" s="3"/>
      <c r="H6" s="3"/>
    </row>
    <row r="8" spans="1:8" ht="40.5" customHeight="1">
      <c r="A8" s="43" t="s">
        <v>0</v>
      </c>
      <c r="B8" s="43"/>
      <c r="C8" s="43"/>
      <c r="D8" s="43"/>
      <c r="E8" s="43"/>
      <c r="F8" s="43"/>
      <c r="G8" s="43"/>
      <c r="H8" s="43"/>
    </row>
    <row r="9" spans="1:8">
      <c r="A9" s="43" t="s">
        <v>1</v>
      </c>
      <c r="B9" s="43"/>
      <c r="C9" s="43"/>
      <c r="D9" s="43"/>
      <c r="E9" s="43"/>
      <c r="F9" s="43"/>
      <c r="G9" s="43"/>
      <c r="H9" s="43"/>
    </row>
    <row r="10" spans="1:8">
      <c r="B10" s="4" t="s">
        <v>2</v>
      </c>
      <c r="C10" s="5" t="s">
        <v>33</v>
      </c>
      <c r="D10" s="5"/>
      <c r="E10" s="5"/>
      <c r="F10" s="1"/>
      <c r="G10" s="5"/>
      <c r="H10" s="5"/>
    </row>
    <row r="11" spans="1:8">
      <c r="B11" s="4" t="s">
        <v>3</v>
      </c>
      <c r="C11" s="6" t="s">
        <v>4</v>
      </c>
      <c r="D11" s="6"/>
      <c r="E11" s="6"/>
      <c r="F11" s="5"/>
      <c r="G11" s="5"/>
      <c r="H11" s="5"/>
    </row>
    <row r="12" spans="1:8">
      <c r="B12" s="4"/>
      <c r="C12" s="44" t="s">
        <v>5</v>
      </c>
      <c r="D12" s="44"/>
      <c r="E12" s="44"/>
      <c r="F12" s="44"/>
      <c r="G12" s="44"/>
      <c r="H12" s="5"/>
    </row>
    <row r="13" spans="1:8" ht="33.75">
      <c r="A13" s="7" t="s">
        <v>6</v>
      </c>
      <c r="B13" s="7" t="s">
        <v>7</v>
      </c>
      <c r="C13" s="7" t="s">
        <v>8</v>
      </c>
      <c r="D13" s="7" t="s">
        <v>9</v>
      </c>
      <c r="E13" s="8" t="s">
        <v>10</v>
      </c>
      <c r="F13" s="7" t="s">
        <v>11</v>
      </c>
      <c r="G13" s="7" t="s">
        <v>12</v>
      </c>
      <c r="H13" s="7" t="s">
        <v>13</v>
      </c>
    </row>
    <row r="14" spans="1:8" ht="15" customHeight="1">
      <c r="A14" s="7">
        <v>279</v>
      </c>
      <c r="B14" s="9" t="s">
        <v>14</v>
      </c>
      <c r="C14" s="10" t="s">
        <v>15</v>
      </c>
      <c r="D14" s="10">
        <f>29.88+2.53</f>
        <v>32.409999999999997</v>
      </c>
      <c r="E14" s="11">
        <v>128</v>
      </c>
      <c r="F14" s="12">
        <v>8.82</v>
      </c>
      <c r="G14" s="12">
        <v>6.02</v>
      </c>
      <c r="H14" s="13">
        <v>10.06</v>
      </c>
    </row>
    <row r="15" spans="1:8" ht="15" customHeight="1">
      <c r="A15" s="14">
        <v>312</v>
      </c>
      <c r="B15" s="15" t="s">
        <v>16</v>
      </c>
      <c r="C15" s="16" t="s">
        <v>17</v>
      </c>
      <c r="D15" s="16">
        <v>5.5</v>
      </c>
      <c r="E15" s="17">
        <v>195.71</v>
      </c>
      <c r="F15" s="18">
        <v>5.46</v>
      </c>
      <c r="G15" s="18">
        <v>5.79</v>
      </c>
      <c r="H15" s="19">
        <v>30.46</v>
      </c>
    </row>
    <row r="16" spans="1:8" ht="24">
      <c r="A16" s="7">
        <v>45</v>
      </c>
      <c r="B16" s="9" t="s">
        <v>18</v>
      </c>
      <c r="C16" s="10">
        <v>60</v>
      </c>
      <c r="D16" s="10">
        <v>2.66</v>
      </c>
      <c r="E16" s="11">
        <v>36.24</v>
      </c>
      <c r="F16" s="12">
        <v>0.79</v>
      </c>
      <c r="G16" s="12">
        <v>1.95</v>
      </c>
      <c r="H16" s="13">
        <v>3.88</v>
      </c>
    </row>
    <row r="17" spans="1:8" ht="24">
      <c r="A17" s="7">
        <v>379</v>
      </c>
      <c r="B17" s="9" t="s">
        <v>19</v>
      </c>
      <c r="C17" s="10" t="s">
        <v>20</v>
      </c>
      <c r="D17" s="10">
        <v>7.43</v>
      </c>
      <c r="E17" s="11">
        <v>113.4</v>
      </c>
      <c r="F17" s="12">
        <v>3.16</v>
      </c>
      <c r="G17" s="12">
        <v>1.99</v>
      </c>
      <c r="H17" s="13">
        <v>20.92</v>
      </c>
    </row>
    <row r="18" spans="1:8" ht="14.25" customHeight="1">
      <c r="A18" s="7" t="s">
        <v>21</v>
      </c>
      <c r="B18" s="9" t="s">
        <v>22</v>
      </c>
      <c r="C18" s="10">
        <v>80</v>
      </c>
      <c r="D18" s="10">
        <v>2.4</v>
      </c>
      <c r="E18" s="11">
        <v>140.28</v>
      </c>
      <c r="F18" s="12">
        <v>4.74</v>
      </c>
      <c r="G18" s="12">
        <v>0.6</v>
      </c>
      <c r="H18" s="13">
        <v>28.98</v>
      </c>
    </row>
    <row r="19" spans="1:8" s="22" customFormat="1" ht="14.25" customHeight="1">
      <c r="A19" s="7">
        <v>338</v>
      </c>
      <c r="B19" s="20" t="s">
        <v>23</v>
      </c>
      <c r="C19" s="20">
        <v>120</v>
      </c>
      <c r="D19" s="20">
        <v>5.89</v>
      </c>
      <c r="E19" s="21">
        <v>47</v>
      </c>
      <c r="F19" s="20">
        <v>0.4</v>
      </c>
      <c r="G19" s="20">
        <v>0.4</v>
      </c>
      <c r="H19" s="20">
        <v>9.8000000000000007</v>
      </c>
    </row>
    <row r="20" spans="1:8">
      <c r="A20" s="23"/>
      <c r="B20" s="24" t="s">
        <v>24</v>
      </c>
      <c r="C20" s="25"/>
      <c r="D20" s="25">
        <f>SUM(D14:D19)</f>
        <v>56.289999999999992</v>
      </c>
      <c r="E20" s="25">
        <f>SUM(E14:E19)</f>
        <v>660.63</v>
      </c>
      <c r="F20" s="26">
        <f>SUM(F14:F19)</f>
        <v>23.369999999999997</v>
      </c>
      <c r="G20" s="26">
        <f>SUM(G14:G19)</f>
        <v>16.749999999999996</v>
      </c>
      <c r="H20" s="26">
        <f>SUM(H14:H19)</f>
        <v>104.10000000000001</v>
      </c>
    </row>
    <row r="24" spans="1:8">
      <c r="A24" s="43" t="s">
        <v>25</v>
      </c>
      <c r="B24" s="43"/>
      <c r="C24" s="43"/>
      <c r="D24" s="43"/>
      <c r="E24" s="43"/>
      <c r="F24" s="43"/>
      <c r="G24" s="43"/>
      <c r="H24" s="43"/>
    </row>
    <row r="25" spans="1:8">
      <c r="A25" s="43" t="s">
        <v>1</v>
      </c>
      <c r="B25" s="43"/>
      <c r="C25" s="43"/>
      <c r="D25" s="43"/>
      <c r="E25" s="43"/>
      <c r="F25" s="43"/>
      <c r="G25" s="43"/>
      <c r="H25" s="43"/>
    </row>
    <row r="26" spans="1:8">
      <c r="B26" s="4" t="s">
        <v>2</v>
      </c>
      <c r="C26" s="5" t="s">
        <v>33</v>
      </c>
      <c r="D26" s="5"/>
      <c r="E26" s="5"/>
      <c r="F26" s="1"/>
      <c r="G26" s="5"/>
      <c r="H26" s="5"/>
    </row>
    <row r="27" spans="1:8">
      <c r="B27" s="4" t="s">
        <v>3</v>
      </c>
      <c r="C27" s="6" t="s">
        <v>4</v>
      </c>
      <c r="D27" s="6"/>
      <c r="E27" s="6"/>
      <c r="F27" s="5"/>
      <c r="G27" s="5"/>
      <c r="H27" s="5"/>
    </row>
    <row r="28" spans="1:8">
      <c r="B28" s="4"/>
      <c r="C28" s="44" t="s">
        <v>5</v>
      </c>
      <c r="D28" s="44"/>
      <c r="E28" s="44"/>
      <c r="F28" s="44"/>
      <c r="G28" s="44"/>
      <c r="H28" s="5"/>
    </row>
    <row r="29" spans="1:8" ht="33.75">
      <c r="A29" s="7" t="s">
        <v>6</v>
      </c>
      <c r="B29" s="7" t="s">
        <v>7</v>
      </c>
      <c r="C29" s="7" t="s">
        <v>8</v>
      </c>
      <c r="D29" s="7" t="s">
        <v>9</v>
      </c>
      <c r="E29" s="8" t="s">
        <v>10</v>
      </c>
      <c r="F29" s="7" t="s">
        <v>11</v>
      </c>
      <c r="G29" s="7" t="s">
        <v>12</v>
      </c>
      <c r="H29" s="7" t="s">
        <v>13</v>
      </c>
    </row>
    <row r="30" spans="1:8">
      <c r="A30" s="7">
        <v>279</v>
      </c>
      <c r="B30" s="9" t="s">
        <v>14</v>
      </c>
      <c r="C30" s="10" t="s">
        <v>15</v>
      </c>
      <c r="D30" s="10">
        <f>29.88+2.53</f>
        <v>32.409999999999997</v>
      </c>
      <c r="E30" s="11">
        <v>128</v>
      </c>
      <c r="F30" s="12">
        <v>8.82</v>
      </c>
      <c r="G30" s="12">
        <v>6.02</v>
      </c>
      <c r="H30" s="13">
        <v>10.06</v>
      </c>
    </row>
    <row r="31" spans="1:8">
      <c r="A31" s="14">
        <v>312</v>
      </c>
      <c r="B31" s="15" t="s">
        <v>16</v>
      </c>
      <c r="C31" s="16" t="s">
        <v>17</v>
      </c>
      <c r="D31" s="16">
        <v>5.5</v>
      </c>
      <c r="E31" s="17">
        <v>195.71</v>
      </c>
      <c r="F31" s="18">
        <v>5.46</v>
      </c>
      <c r="G31" s="18">
        <v>5.79</v>
      </c>
      <c r="H31" s="19">
        <v>30.46</v>
      </c>
    </row>
    <row r="32" spans="1:8" ht="24">
      <c r="A32" s="7">
        <v>45</v>
      </c>
      <c r="B32" s="9" t="s">
        <v>18</v>
      </c>
      <c r="C32" s="10">
        <v>60</v>
      </c>
      <c r="D32" s="10">
        <v>2.66</v>
      </c>
      <c r="E32" s="11">
        <v>36.24</v>
      </c>
      <c r="F32" s="12">
        <v>0.79</v>
      </c>
      <c r="G32" s="12">
        <v>1.95</v>
      </c>
      <c r="H32" s="13">
        <v>3.88</v>
      </c>
    </row>
    <row r="33" spans="1:8" ht="24">
      <c r="A33" s="7">
        <v>379</v>
      </c>
      <c r="B33" s="9" t="s">
        <v>19</v>
      </c>
      <c r="C33" s="10" t="s">
        <v>20</v>
      </c>
      <c r="D33" s="10">
        <v>7.43</v>
      </c>
      <c r="E33" s="11">
        <v>113.4</v>
      </c>
      <c r="F33" s="12">
        <v>3.16</v>
      </c>
      <c r="G33" s="12">
        <v>1.99</v>
      </c>
      <c r="H33" s="13">
        <v>20.92</v>
      </c>
    </row>
    <row r="34" spans="1:8">
      <c r="A34" s="7" t="s">
        <v>21</v>
      </c>
      <c r="B34" s="9" t="s">
        <v>22</v>
      </c>
      <c r="C34" s="10">
        <v>80</v>
      </c>
      <c r="D34" s="10">
        <v>2.4</v>
      </c>
      <c r="E34" s="11">
        <v>140.28</v>
      </c>
      <c r="F34" s="12">
        <v>4.74</v>
      </c>
      <c r="G34" s="12">
        <v>0.6</v>
      </c>
      <c r="H34" s="13">
        <v>28.98</v>
      </c>
    </row>
    <row r="35" spans="1:8">
      <c r="A35" s="7">
        <v>338</v>
      </c>
      <c r="B35" s="20" t="s">
        <v>23</v>
      </c>
      <c r="C35" s="20">
        <v>120</v>
      </c>
      <c r="D35" s="20">
        <v>5.89</v>
      </c>
      <c r="E35" s="21">
        <v>47</v>
      </c>
      <c r="F35" s="20">
        <v>0.4</v>
      </c>
      <c r="G35" s="20">
        <v>0.4</v>
      </c>
      <c r="H35" s="20">
        <v>9.8000000000000007</v>
      </c>
    </row>
    <row r="36" spans="1:8">
      <c r="A36" s="23"/>
      <c r="B36" s="24" t="s">
        <v>24</v>
      </c>
      <c r="C36" s="25"/>
      <c r="D36" s="25">
        <f>SUM(D30:D35)</f>
        <v>56.289999999999992</v>
      </c>
      <c r="E36" s="25">
        <f>SUM(E30:E35)</f>
        <v>660.63</v>
      </c>
      <c r="F36" s="26">
        <f>SUM(F30:F35)</f>
        <v>23.369999999999997</v>
      </c>
      <c r="G36" s="26">
        <f>SUM(G30:G35)</f>
        <v>16.749999999999996</v>
      </c>
      <c r="H36" s="26">
        <f>SUM(H30:H35)</f>
        <v>104.10000000000001</v>
      </c>
    </row>
    <row r="37" spans="1:8">
      <c r="A37" s="27"/>
      <c r="B37" s="28"/>
      <c r="C37" s="29"/>
      <c r="D37" s="29"/>
      <c r="E37" s="29"/>
      <c r="F37" s="30"/>
      <c r="G37" s="30"/>
      <c r="H37" s="30"/>
    </row>
    <row r="38" spans="1:8">
      <c r="B38" s="45" t="s">
        <v>26</v>
      </c>
      <c r="C38" s="45"/>
      <c r="D38" s="45"/>
      <c r="E38" s="45"/>
      <c r="F38" s="45"/>
      <c r="G38" s="45"/>
      <c r="H38" s="45"/>
    </row>
    <row r="39" spans="1:8">
      <c r="B39" s="31"/>
      <c r="C39" s="31"/>
      <c r="D39" s="31"/>
      <c r="E39" s="31"/>
      <c r="F39" s="31"/>
      <c r="G39" s="31"/>
      <c r="H39" s="31"/>
    </row>
    <row r="41" spans="1:8" ht="48">
      <c r="A41" s="7" t="s">
        <v>6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7" t="s">
        <v>12</v>
      </c>
      <c r="H41" s="7" t="s">
        <v>13</v>
      </c>
    </row>
    <row r="42" spans="1:8">
      <c r="A42" s="14">
        <v>15</v>
      </c>
      <c r="B42" s="32" t="s">
        <v>27</v>
      </c>
      <c r="C42" s="32">
        <v>15</v>
      </c>
      <c r="D42" s="32">
        <v>5.7</v>
      </c>
      <c r="E42" s="32">
        <v>72.2</v>
      </c>
      <c r="F42" s="32">
        <v>5.36</v>
      </c>
      <c r="G42" s="32">
        <v>5.46</v>
      </c>
      <c r="H42" s="32" t="s">
        <v>28</v>
      </c>
    </row>
    <row r="43" spans="1:8">
      <c r="A43" s="14">
        <v>377</v>
      </c>
      <c r="B43" s="33" t="s">
        <v>29</v>
      </c>
      <c r="C43" s="34" t="s">
        <v>20</v>
      </c>
      <c r="D43" s="34">
        <v>2.68</v>
      </c>
      <c r="E43" s="35">
        <v>60</v>
      </c>
      <c r="F43" s="35">
        <v>7.0000000000000007E-2</v>
      </c>
      <c r="G43" s="35">
        <v>0.02</v>
      </c>
      <c r="H43" s="36">
        <v>15</v>
      </c>
    </row>
    <row r="44" spans="1:8">
      <c r="A44" s="37" t="s">
        <v>21</v>
      </c>
      <c r="B44" s="38" t="s">
        <v>22</v>
      </c>
      <c r="C44" s="38">
        <v>0.05</v>
      </c>
      <c r="D44" s="38">
        <v>1.5</v>
      </c>
      <c r="E44" s="38">
        <v>136.19999999999999</v>
      </c>
      <c r="F44" s="39">
        <v>4.9000000000000004</v>
      </c>
      <c r="G44" s="38">
        <v>0.78</v>
      </c>
      <c r="H44" s="38">
        <v>28.86</v>
      </c>
    </row>
    <row r="45" spans="1:8">
      <c r="A45" s="40"/>
      <c r="B45" s="41" t="s">
        <v>24</v>
      </c>
      <c r="C45" s="41"/>
      <c r="D45" s="41">
        <f>SUM(D42:D44)</f>
        <v>9.8800000000000008</v>
      </c>
      <c r="E45" s="42">
        <f>E42+E43+E44</f>
        <v>268.39999999999998</v>
      </c>
      <c r="F45" s="41">
        <f>SUM(F42:F44)</f>
        <v>10.330000000000002</v>
      </c>
      <c r="G45" s="41">
        <f>SUM(G42:G44)</f>
        <v>6.26</v>
      </c>
      <c r="H45" s="41">
        <f>SUM(H42:H44)</f>
        <v>43.86</v>
      </c>
    </row>
    <row r="48" spans="1:8">
      <c r="A48" s="43" t="s">
        <v>30</v>
      </c>
      <c r="B48" s="43"/>
      <c r="C48" s="43"/>
      <c r="D48" s="43"/>
      <c r="E48" s="43"/>
      <c r="F48" s="43"/>
      <c r="G48" s="43"/>
      <c r="H48" s="43"/>
    </row>
    <row r="49" spans="1:8">
      <c r="A49" s="43" t="s">
        <v>1</v>
      </c>
      <c r="B49" s="43"/>
      <c r="C49" s="43"/>
      <c r="D49" s="43"/>
      <c r="E49" s="43"/>
      <c r="F49" s="43"/>
      <c r="G49" s="43"/>
      <c r="H49" s="43"/>
    </row>
    <row r="50" spans="1:8">
      <c r="B50" s="4" t="s">
        <v>2</v>
      </c>
      <c r="C50" s="5" t="s">
        <v>33</v>
      </c>
      <c r="D50" s="5"/>
      <c r="E50" s="5"/>
      <c r="F50" s="5"/>
      <c r="G50" s="5"/>
      <c r="H50" s="5"/>
    </row>
    <row r="51" spans="1:8">
      <c r="B51" s="4" t="s">
        <v>3</v>
      </c>
      <c r="C51" s="6" t="s">
        <v>31</v>
      </c>
      <c r="D51" s="6"/>
      <c r="E51" s="6"/>
      <c r="F51" s="5"/>
      <c r="G51" s="5"/>
      <c r="H51" s="5"/>
    </row>
    <row r="52" spans="1:8">
      <c r="B52" s="4"/>
      <c r="C52" s="44" t="s">
        <v>5</v>
      </c>
      <c r="D52" s="44"/>
      <c r="E52" s="44"/>
      <c r="F52" s="44"/>
      <c r="G52" s="44"/>
      <c r="H52" s="5"/>
    </row>
    <row r="53" spans="1:8" ht="33.75">
      <c r="A53" s="7" t="s">
        <v>6</v>
      </c>
      <c r="B53" s="7" t="s">
        <v>7</v>
      </c>
      <c r="C53" s="7" t="s">
        <v>8</v>
      </c>
      <c r="D53" s="7" t="s">
        <v>9</v>
      </c>
      <c r="E53" s="8" t="s">
        <v>10</v>
      </c>
      <c r="F53" s="7" t="s">
        <v>11</v>
      </c>
      <c r="G53" s="7" t="s">
        <v>12</v>
      </c>
      <c r="H53" s="7" t="s">
        <v>13</v>
      </c>
    </row>
    <row r="54" spans="1:8">
      <c r="A54" s="7">
        <v>279</v>
      </c>
      <c r="B54" s="9" t="s">
        <v>14</v>
      </c>
      <c r="C54" s="10" t="s">
        <v>15</v>
      </c>
      <c r="D54" s="10">
        <f>29.88+2.53</f>
        <v>32.409999999999997</v>
      </c>
      <c r="E54" s="11">
        <v>128</v>
      </c>
      <c r="F54" s="12">
        <v>8.82</v>
      </c>
      <c r="G54" s="12">
        <v>6.02</v>
      </c>
      <c r="H54" s="13">
        <v>10.06</v>
      </c>
    </row>
    <row r="55" spans="1:8">
      <c r="A55" s="14">
        <v>312</v>
      </c>
      <c r="B55" s="15" t="s">
        <v>16</v>
      </c>
      <c r="C55" s="16" t="s">
        <v>17</v>
      </c>
      <c r="D55" s="16">
        <v>5.5</v>
      </c>
      <c r="E55" s="17">
        <v>195.71</v>
      </c>
      <c r="F55" s="18">
        <v>5.46</v>
      </c>
      <c r="G55" s="18">
        <v>5.79</v>
      </c>
      <c r="H55" s="19">
        <v>30.46</v>
      </c>
    </row>
    <row r="56" spans="1:8" ht="24">
      <c r="A56" s="7">
        <v>45</v>
      </c>
      <c r="B56" s="9" t="s">
        <v>18</v>
      </c>
      <c r="C56" s="10">
        <v>60</v>
      </c>
      <c r="D56" s="10">
        <v>2.66</v>
      </c>
      <c r="E56" s="11">
        <v>36.24</v>
      </c>
      <c r="F56" s="12">
        <v>0.79</v>
      </c>
      <c r="G56" s="12">
        <v>1.95</v>
      </c>
      <c r="H56" s="13">
        <v>3.88</v>
      </c>
    </row>
    <row r="57" spans="1:8" ht="24">
      <c r="A57" s="7">
        <v>379</v>
      </c>
      <c r="B57" s="9" t="s">
        <v>19</v>
      </c>
      <c r="C57" s="10" t="s">
        <v>20</v>
      </c>
      <c r="D57" s="10">
        <v>7.43</v>
      </c>
      <c r="E57" s="11">
        <v>113.4</v>
      </c>
      <c r="F57" s="12">
        <v>3.16</v>
      </c>
      <c r="G57" s="12">
        <v>1.99</v>
      </c>
      <c r="H57" s="13">
        <v>20.92</v>
      </c>
    </row>
    <row r="58" spans="1:8">
      <c r="A58" s="7" t="s">
        <v>21</v>
      </c>
      <c r="B58" s="9" t="s">
        <v>22</v>
      </c>
      <c r="C58" s="10">
        <v>80</v>
      </c>
      <c r="D58" s="10">
        <v>2.4</v>
      </c>
      <c r="E58" s="11">
        <v>140.28</v>
      </c>
      <c r="F58" s="12">
        <v>4.74</v>
      </c>
      <c r="G58" s="12">
        <v>0.6</v>
      </c>
      <c r="H58" s="13">
        <v>28.98</v>
      </c>
    </row>
    <row r="59" spans="1:8">
      <c r="A59" s="7">
        <v>338</v>
      </c>
      <c r="B59" s="20" t="s">
        <v>23</v>
      </c>
      <c r="C59" s="20">
        <v>120</v>
      </c>
      <c r="D59" s="20">
        <v>5.89</v>
      </c>
      <c r="E59" s="21">
        <v>47</v>
      </c>
      <c r="F59" s="20">
        <v>0.4</v>
      </c>
      <c r="G59" s="20">
        <v>0.4</v>
      </c>
      <c r="H59" s="20">
        <v>9.8000000000000007</v>
      </c>
    </row>
    <row r="60" spans="1:8">
      <c r="A60" s="23"/>
      <c r="B60" s="24" t="s">
        <v>24</v>
      </c>
      <c r="C60" s="25"/>
      <c r="D60" s="25">
        <f>SUM(D54:D59)</f>
        <v>56.289999999999992</v>
      </c>
      <c r="E60" s="25">
        <f>SUM(E54:E59)</f>
        <v>660.63</v>
      </c>
      <c r="F60" s="26">
        <f>SUM(F54:F59)</f>
        <v>23.369999999999997</v>
      </c>
      <c r="G60" s="26">
        <f>SUM(G54:G59)</f>
        <v>16.749999999999996</v>
      </c>
      <c r="H60" s="26">
        <f>SUM(H54:H59)</f>
        <v>104.10000000000001</v>
      </c>
    </row>
    <row r="61" spans="1:8">
      <c r="A61" s="27"/>
      <c r="B61" s="28"/>
      <c r="C61" s="29"/>
      <c r="D61" s="29"/>
      <c r="E61" s="29"/>
      <c r="F61" s="30"/>
      <c r="G61" s="30"/>
      <c r="H61" s="30"/>
    </row>
    <row r="62" spans="1:8">
      <c r="B62" s="45" t="s">
        <v>32</v>
      </c>
      <c r="C62" s="45"/>
      <c r="D62" s="45"/>
      <c r="E62" s="45"/>
      <c r="F62" s="45"/>
      <c r="G62" s="45"/>
      <c r="H62" s="45"/>
    </row>
    <row r="64" spans="1:8" ht="48">
      <c r="A64" s="7" t="s">
        <v>6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</row>
    <row r="65" spans="1:8">
      <c r="A65" s="14">
        <v>15</v>
      </c>
      <c r="B65" s="32" t="s">
        <v>27</v>
      </c>
      <c r="C65" s="32">
        <v>15</v>
      </c>
      <c r="D65" s="32">
        <v>5.7</v>
      </c>
      <c r="E65" s="32">
        <v>72.2</v>
      </c>
      <c r="F65" s="32">
        <v>5.36</v>
      </c>
      <c r="G65" s="32">
        <v>5.46</v>
      </c>
      <c r="H65" s="32" t="s">
        <v>28</v>
      </c>
    </row>
    <row r="66" spans="1:8">
      <c r="A66" s="14">
        <v>377</v>
      </c>
      <c r="B66" s="33" t="s">
        <v>29</v>
      </c>
      <c r="C66" s="34" t="s">
        <v>20</v>
      </c>
      <c r="D66" s="34">
        <v>2.68</v>
      </c>
      <c r="E66" s="35">
        <v>60</v>
      </c>
      <c r="F66" s="35">
        <v>7.0000000000000007E-2</v>
      </c>
      <c r="G66" s="35">
        <v>0.02</v>
      </c>
      <c r="H66" s="36">
        <v>15</v>
      </c>
    </row>
    <row r="67" spans="1:8">
      <c r="A67" s="37" t="s">
        <v>21</v>
      </c>
      <c r="B67" s="38" t="s">
        <v>22</v>
      </c>
      <c r="C67" s="38">
        <v>0.05</v>
      </c>
      <c r="D67" s="38">
        <v>1.5</v>
      </c>
      <c r="E67" s="38">
        <v>136.19999999999999</v>
      </c>
      <c r="F67" s="39">
        <v>4.9000000000000004</v>
      </c>
      <c r="G67" s="38">
        <v>0.78</v>
      </c>
      <c r="H67" s="38">
        <v>28.86</v>
      </c>
    </row>
    <row r="68" spans="1:8">
      <c r="A68" s="40"/>
      <c r="B68" s="41" t="s">
        <v>24</v>
      </c>
      <c r="C68" s="41"/>
      <c r="D68" s="41">
        <f>SUM(D65:D67)</f>
        <v>9.8800000000000008</v>
      </c>
      <c r="E68" s="41">
        <f>SUM(E65:E67)</f>
        <v>268.39999999999998</v>
      </c>
      <c r="F68" s="41">
        <f>SUM(F65:F67)</f>
        <v>10.330000000000002</v>
      </c>
      <c r="G68" s="41">
        <f>SUM(G65:G67)</f>
        <v>6.26</v>
      </c>
      <c r="H68" s="41">
        <f>SUM(H65:H67)</f>
        <v>43.86</v>
      </c>
    </row>
    <row r="72" spans="1:8">
      <c r="C72" s="46"/>
      <c r="D72" s="46"/>
      <c r="E72" s="46"/>
      <c r="F72" s="46"/>
      <c r="G72" s="46"/>
      <c r="H72" s="46"/>
    </row>
    <row r="74" spans="1:8">
      <c r="C74" s="47"/>
      <c r="D74" s="47"/>
      <c r="E74" s="47"/>
      <c r="F74" s="47"/>
      <c r="G74" s="47"/>
      <c r="H74" s="47"/>
    </row>
  </sheetData>
  <mergeCells count="17">
    <mergeCell ref="A48:H48"/>
    <mergeCell ref="C1:H1"/>
    <mergeCell ref="C2:H2"/>
    <mergeCell ref="C3:H3"/>
    <mergeCell ref="C4:H4"/>
    <mergeCell ref="A8:H8"/>
    <mergeCell ref="A9:H9"/>
    <mergeCell ref="C12:G12"/>
    <mergeCell ref="A24:H24"/>
    <mergeCell ref="A25:H25"/>
    <mergeCell ref="C28:G28"/>
    <mergeCell ref="B38:H38"/>
    <mergeCell ref="A49:H49"/>
    <mergeCell ref="C52:G52"/>
    <mergeCell ref="B62:H62"/>
    <mergeCell ref="C72:H72"/>
    <mergeCell ref="C74:H74"/>
  </mergeCells>
  <pageMargins left="0.74803149606299213" right="0.74803149606299213" top="0.98425196850393704" bottom="0.98425196850393704" header="0.51181102362204722" footer="0.51181102362204722"/>
  <pageSetup paperSize="9" scale="10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</vt:lpstr>
      <vt:lpstr>понедельник!Заголовки_для_печати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2021-11-12T03:53:58Z</dcterms:created>
  <dcterms:modified xsi:type="dcterms:W3CDTF">2021-11-24T13:52:53Z</dcterms:modified>
</cp:coreProperties>
</file>