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2\меню январь 2023\меню за январь 2023 для сайта\"/>
    </mc:Choice>
  </mc:AlternateContent>
  <bookViews>
    <workbookView xWindow="0" yWindow="0" windowWidth="21240" windowHeight="9990"/>
  </bookViews>
  <sheets>
    <sheet name="пятница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K9" i="1"/>
  <c r="J9" i="1"/>
  <c r="I9" i="1"/>
</calcChain>
</file>

<file path=xl/sharedStrings.xml><?xml version="1.0" encoding="utf-8"?>
<sst xmlns="http://schemas.openxmlformats.org/spreadsheetml/2006/main" count="38" uniqueCount="36">
  <si>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</si>
  <si>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</si>
  <si>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</si>
  <si>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</si>
  <si>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</si>
  <si>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</si>
  <si>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</si>
  <si>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</si>
  <si>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</si>
  <si>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</si>
  <si>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</si>
  <si>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</si>
  <si>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</si>
  <si>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</si>
  <si>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</si>
  <si>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</si>
  <si>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</si>
  <si>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Картофельное пюре</t>
  </si>
  <si>
    <t>120</t>
  </si>
  <si>
    <t>напиток</t>
  </si>
  <si>
    <t>Компот из свежих яблок</t>
  </si>
  <si>
    <t>200</t>
  </si>
  <si>
    <t>хлеб</t>
  </si>
  <si>
    <t>ПР</t>
  </si>
  <si>
    <t>Хлеб Пшеничный</t>
  </si>
  <si>
    <t>Обед для ОВЗ</t>
  </si>
  <si>
    <t>выпечка</t>
  </si>
  <si>
    <t xml:space="preserve">Булочка домашняя </t>
  </si>
  <si>
    <t>Какао с молоком</t>
  </si>
  <si>
    <t>Сосиски говяжьи</t>
  </si>
  <si>
    <t>40</t>
  </si>
  <si>
    <t>50</t>
  </si>
  <si>
    <t>100</t>
  </si>
  <si>
    <t>фрукты</t>
  </si>
  <si>
    <t>мандарины</t>
  </si>
  <si>
    <t>0,125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</si>
</sst>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/>
    <xf numFmtId="0" fontId="3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16" xfId="0" applyNumberFormat="1" applyFont="1" applyFill="1" applyBorder="1" applyAlignment="1" applyProtection="1">
      <alignment horizontal="center"/>
      <protection locked="0"/>
    </xf>
    <xf numFmtId="0" fontId="3" fillId="0" borderId="17" xfId="0" applyFont="1" applyFill="1" applyBorder="1"/>
    <xf numFmtId="0" fontId="3" fillId="0" borderId="18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vertical="center" wrapText="1"/>
    </xf>
    <xf numFmtId="2" fontId="3" fillId="0" borderId="18" xfId="0" applyNumberFormat="1" applyFont="1" applyFill="1" applyBorder="1" applyAlignment="1" applyProtection="1">
      <alignment horizontal="center"/>
      <protection locked="0"/>
    </xf>
    <xf numFmtId="2" fontId="3" fillId="0" borderId="19" xfId="0" applyNumberFormat="1" applyFont="1" applyFill="1" applyBorder="1" applyAlignment="1" applyProtection="1">
      <alignment horizontal="center"/>
      <protection locked="0"/>
    </xf>
    <xf numFmtId="0" fontId="3" fillId="0" borderId="20" xfId="0" applyFont="1" applyFill="1" applyBorder="1"/>
    <xf numFmtId="0" fontId="3" fillId="0" borderId="21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>
      <alignment vertical="center" wrapText="1"/>
    </xf>
    <xf numFmtId="49" fontId="3" fillId="0" borderId="21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2" fontId="5" fillId="0" borderId="21" xfId="0" applyNumberFormat="1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/>
    <xf numFmtId="0" fontId="3" fillId="0" borderId="25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>
      <alignment horizontal="left" vertical="center" wrapText="1"/>
    </xf>
    <xf numFmtId="49" fontId="3" fillId="0" borderId="25" xfId="0" applyNumberFormat="1" applyFont="1" applyFill="1" applyBorder="1" applyAlignment="1" applyProtection="1">
      <alignment horizontal="center"/>
      <protection locked="0"/>
    </xf>
    <xf numFmtId="2" fontId="3" fillId="0" borderId="25" xfId="0" applyNumberFormat="1" applyFont="1" applyFill="1" applyBorder="1" applyAlignment="1" applyProtection="1">
      <alignment horizontal="center"/>
      <protection locked="0"/>
    </xf>
    <xf numFmtId="2" fontId="3" fillId="0" borderId="26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49" fontId="1" fillId="0" borderId="12" xfId="0" applyNumberFormat="1" applyFont="1" applyFill="1" applyBorder="1" applyAlignment="1" applyProtection="1">
      <alignment horizontal="center"/>
      <protection locked="0"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horizontal="left" vertical="center" wrapText="1"/>
    </xf>
    <xf numFmtId="0" fontId="1" fillId="0" borderId="17" xfId="0" applyFon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6:K17"/>
  <sheetViews>
    <sheetView showGridLines="0" showRowColHeaders="0" tabSelected="1" workbookViewId="0">
      <selection activeCell="B19" sqref="B19:O24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6" spans="2:11" x14ac:dyDescent="0.25">
      <c r="C6" s="44" t="s">
        <v>0</v>
      </c>
      <c r="D6" s="45"/>
      <c r="E6" s="46"/>
      <c r="F6" t="s">
        <v>1</v>
      </c>
      <c r="G6" s="1" t="s">
        <v>2</v>
      </c>
      <c r="J6" t="s">
        <v>3</v>
      </c>
      <c r="K6" s="2">
        <v>44953</v>
      </c>
    </row>
    <row r="7" spans="2:11" ht="7.5" customHeight="1" thickBot="1" x14ac:dyDescent="0.3"/>
    <row r="8" spans="2:11" ht="15.75" thickBot="1" x14ac:dyDescent="0.3">
      <c r="B8" s="3" t="s">
        <v>4</v>
      </c>
      <c r="C8" s="4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6" t="s">
        <v>10</v>
      </c>
      <c r="I8" s="7" t="s">
        <v>11</v>
      </c>
      <c r="J8" s="5" t="s">
        <v>12</v>
      </c>
      <c r="K8" s="6" t="s">
        <v>13</v>
      </c>
    </row>
    <row r="9" spans="2:11" x14ac:dyDescent="0.25">
      <c r="B9" s="47" t="s">
        <v>14</v>
      </c>
      <c r="C9" s="8" t="s">
        <v>15</v>
      </c>
      <c r="D9" s="9">
        <v>243</v>
      </c>
      <c r="E9" s="10" t="s">
        <v>29</v>
      </c>
      <c r="F9" s="40" t="s">
        <v>30</v>
      </c>
      <c r="G9" s="12">
        <v>12.8</v>
      </c>
      <c r="H9" s="12">
        <f>164/55*40</f>
        <v>119.27272727272728</v>
      </c>
      <c r="I9" s="13">
        <f>5.55/55*40</f>
        <v>4.0363636363636362</v>
      </c>
      <c r="J9" s="13">
        <f>15.55/55*40</f>
        <v>11.309090909090909</v>
      </c>
      <c r="K9" s="14">
        <f>0.25/55*40</f>
        <v>0.18181818181818182</v>
      </c>
    </row>
    <row r="10" spans="2:11" x14ac:dyDescent="0.25">
      <c r="B10" s="48"/>
      <c r="C10" s="8" t="s">
        <v>16</v>
      </c>
      <c r="D10" s="9">
        <v>312</v>
      </c>
      <c r="E10" s="10" t="s">
        <v>17</v>
      </c>
      <c r="F10" s="11" t="s">
        <v>18</v>
      </c>
      <c r="G10" s="12">
        <v>8.36</v>
      </c>
      <c r="H10" s="12">
        <v>137</v>
      </c>
      <c r="I10" s="13">
        <v>3.06</v>
      </c>
      <c r="J10" s="13">
        <v>2.16</v>
      </c>
      <c r="K10" s="14">
        <v>46.6</v>
      </c>
    </row>
    <row r="11" spans="2:11" x14ac:dyDescent="0.25">
      <c r="B11" s="48"/>
      <c r="C11" s="15" t="s">
        <v>19</v>
      </c>
      <c r="D11" s="16">
        <v>342</v>
      </c>
      <c r="E11" s="17" t="s">
        <v>20</v>
      </c>
      <c r="F11" s="18" t="s">
        <v>21</v>
      </c>
      <c r="G11" s="19">
        <v>3.68</v>
      </c>
      <c r="H11" s="19">
        <v>115</v>
      </c>
      <c r="I11" s="19">
        <v>0.16</v>
      </c>
      <c r="J11" s="19">
        <v>0.16</v>
      </c>
      <c r="K11" s="20">
        <v>27.9</v>
      </c>
    </row>
    <row r="12" spans="2:11" x14ac:dyDescent="0.25">
      <c r="B12" s="48"/>
      <c r="C12" s="43" t="s">
        <v>33</v>
      </c>
      <c r="D12" s="22">
        <v>338</v>
      </c>
      <c r="E12" s="42" t="s">
        <v>34</v>
      </c>
      <c r="F12" s="41" t="s">
        <v>35</v>
      </c>
      <c r="G12" s="24">
        <v>20</v>
      </c>
      <c r="H12" s="24">
        <v>96</v>
      </c>
      <c r="I12" s="24">
        <v>1</v>
      </c>
      <c r="J12" s="24">
        <v>1</v>
      </c>
      <c r="K12" s="25">
        <v>19.8</v>
      </c>
    </row>
    <row r="13" spans="2:11" ht="15.75" thickBot="1" x14ac:dyDescent="0.3">
      <c r="B13" s="48"/>
      <c r="C13" s="21" t="s">
        <v>22</v>
      </c>
      <c r="D13" s="22" t="s">
        <v>23</v>
      </c>
      <c r="E13" s="23" t="s">
        <v>24</v>
      </c>
      <c r="F13" s="41" t="s">
        <v>31</v>
      </c>
      <c r="G13" s="24">
        <v>2.25</v>
      </c>
      <c r="H13" s="24">
        <v>145.19999999999999</v>
      </c>
      <c r="I13" s="24">
        <v>4.8600000000000003</v>
      </c>
      <c r="J13" s="24">
        <v>0.6</v>
      </c>
      <c r="K13" s="25">
        <v>29.28</v>
      </c>
    </row>
    <row r="14" spans="2:11" x14ac:dyDescent="0.25">
      <c r="B14" s="47" t="s">
        <v>25</v>
      </c>
      <c r="C14" s="26" t="s">
        <v>26</v>
      </c>
      <c r="D14" s="27">
        <v>424</v>
      </c>
      <c r="E14" s="28" t="s">
        <v>27</v>
      </c>
      <c r="F14" s="29" t="s">
        <v>32</v>
      </c>
      <c r="G14" s="30">
        <v>7.75</v>
      </c>
      <c r="H14" s="30">
        <v>318</v>
      </c>
      <c r="I14" s="31">
        <v>7.28</v>
      </c>
      <c r="J14" s="31">
        <v>12.52</v>
      </c>
      <c r="K14" s="32">
        <v>43.92</v>
      </c>
    </row>
    <row r="15" spans="2:11" x14ac:dyDescent="0.25">
      <c r="B15" s="48"/>
      <c r="C15" s="8" t="s">
        <v>19</v>
      </c>
      <c r="D15" s="9">
        <v>382</v>
      </c>
      <c r="E15" s="10" t="s">
        <v>28</v>
      </c>
      <c r="F15" s="11" t="s">
        <v>21</v>
      </c>
      <c r="G15" s="12">
        <v>7.15</v>
      </c>
      <c r="H15" s="12">
        <v>115</v>
      </c>
      <c r="I15" s="13">
        <v>0.16</v>
      </c>
      <c r="J15" s="13">
        <v>0.16</v>
      </c>
      <c r="K15" s="14">
        <v>27.9</v>
      </c>
    </row>
    <row r="16" spans="2:11" ht="15.75" thickBot="1" x14ac:dyDescent="0.3">
      <c r="B16" s="49"/>
      <c r="C16" s="33"/>
      <c r="D16" s="34"/>
      <c r="E16" s="35"/>
      <c r="F16" s="36"/>
      <c r="G16" s="37"/>
      <c r="H16" s="37"/>
      <c r="I16" s="37"/>
      <c r="J16" s="37"/>
      <c r="K16" s="38"/>
    </row>
    <row r="17" spans="7:7" x14ac:dyDescent="0.25">
      <c r="G17" s="39"/>
    </row>
  </sheetData>
  <mergeCells count="3">
    <mergeCell ref="C6:E6"/>
    <mergeCell ref="B9:B13"/>
    <mergeCell ref="B14:B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2022-12-08T14:24:00Z</cp:lastPrinted>
  <dcterms:created xsi:type="dcterms:W3CDTF">2022-10-11T11:37:05Z</dcterms:created>
  <dcterms:modified xsi:type="dcterms:W3CDTF">2023-02-15T09:06:07Z</dcterms:modified>
</cp:coreProperties>
</file>