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2022\меню январь 2023\меню за январь 2023 для сайта\"/>
    </mc:Choice>
  </mc:AlternateContent>
  <bookViews>
    <workbookView xWindow="0" yWindow="0" windowWidth="20910" windowHeight="9990"/>
  </bookViews>
  <sheets>
    <sheet name="среда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  <c r="K8" i="1"/>
  <c r="J8" i="1"/>
  <c r="I8" i="1"/>
</calcChain>
</file>

<file path=xl/sharedStrings.xml><?xml version="1.0" encoding="utf-8"?>
<sst xmlns="http://schemas.openxmlformats.org/spreadsheetml/2006/main" count="33" uniqueCount="30">
  <si>
    <t>МКОУ "СОШ №26" г.о.Нальчик</t>
  </si>
  <si>
    <t>Отд./корп</t>
  </si>
  <si>
    <t>нач.шк.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</si>
  <si>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</si>
  <si>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</si>
  <si>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</si>
  <si>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</si>
  <si>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</si>
  <si>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</si>
  <si>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</si>
  <si>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</si>
  <si>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</si>
  <si>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</si>
  <si>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</si>
  <si>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</si>
  <si>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</si>
  <si>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гор.нап-ток</t>
  </si>
  <si>
    <t>Чай с  лимоном</t>
  </si>
  <si>
    <t>хлеб</t>
  </si>
  <si>
    <t>ПР</t>
  </si>
  <si>
    <t>Хлеб Пшеничный</t>
  </si>
  <si>
    <t>фрукты</t>
  </si>
  <si>
    <t>Обед для ОВЗ</t>
  </si>
  <si>
    <t>гор.нап-ок</t>
  </si>
  <si>
    <t>Суп молочный</t>
  </si>
  <si>
    <t>Плоды свежие (банан)</t>
  </si>
  <si>
    <t>200</t>
  </si>
  <si>
    <t>Хлеб Пшеничный с маслом и сыром</t>
  </si>
  <si>
    <t>200/6</t>
  </si>
  <si>
    <t>70/10/15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</si>
</sst>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49" fontId="1" fillId="2" borderId="4" xfId="0" applyNumberFormat="1" applyFont="1" applyFill="1" applyBorder="1" applyAlignment="1" applyProtection="1">
      <alignment horizontal="center"/>
      <protection locked="0"/>
    </xf>
    <xf numFmtId="14" fontId="0" fillId="2" borderId="4" xfId="0" applyNumberFormat="1" applyFon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1" xfId="0" applyFont="1" applyFill="1" applyBorder="1"/>
    <xf numFmtId="0" fontId="1" fillId="0" borderId="12" xfId="0" applyFont="1" applyFill="1" applyBorder="1" applyAlignment="1" applyProtection="1">
      <alignment horizontal="center"/>
      <protection locked="0"/>
    </xf>
    <xf numFmtId="0" fontId="3" fillId="0" borderId="12" xfId="0" applyFont="1" applyFill="1" applyBorder="1" applyAlignment="1">
      <alignment vertical="center" wrapText="1"/>
    </xf>
    <xf numFmtId="49" fontId="1" fillId="0" borderId="12" xfId="0" applyNumberFormat="1" applyFont="1" applyFill="1" applyBorder="1" applyAlignment="1" applyProtection="1">
      <alignment horizontal="center"/>
      <protection locked="0"/>
    </xf>
    <xf numFmtId="2" fontId="1" fillId="0" borderId="12" xfId="0" applyNumberFormat="1" applyFont="1" applyFill="1" applyBorder="1" applyAlignment="1" applyProtection="1">
      <alignment horizontal="center"/>
      <protection locked="0"/>
    </xf>
    <xf numFmtId="2" fontId="4" fillId="0" borderId="12" xfId="0" applyNumberFormat="1" applyFont="1" applyFill="1" applyBorder="1" applyAlignment="1">
      <alignment horizontal="center" vertical="center" wrapText="1"/>
    </xf>
    <xf numFmtId="2" fontId="4" fillId="0" borderId="13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0" fontId="1" fillId="0" borderId="15" xfId="0" applyFont="1" applyFill="1" applyBorder="1"/>
    <xf numFmtId="0" fontId="1" fillId="0" borderId="4" xfId="0" applyFont="1" applyFill="1" applyBorder="1" applyAlignment="1" applyProtection="1">
      <alignment horizontal="center"/>
      <protection locked="0"/>
    </xf>
    <xf numFmtId="0" fontId="3" fillId="0" borderId="4" xfId="0" applyFont="1" applyFill="1" applyBorder="1" applyAlignment="1">
      <alignment horizontal="left" vertical="center" wrapText="1"/>
    </xf>
    <xf numFmtId="1" fontId="1" fillId="0" borderId="4" xfId="0" applyNumberFormat="1" applyFont="1" applyFill="1" applyBorder="1" applyAlignment="1" applyProtection="1">
      <alignment horizontal="center"/>
      <protection locked="0"/>
    </xf>
    <xf numFmtId="2" fontId="1" fillId="0" borderId="4" xfId="0" applyNumberFormat="1" applyFont="1" applyFill="1" applyBorder="1" applyAlignment="1" applyProtection="1">
      <alignment horizontal="center"/>
      <protection locked="0"/>
    </xf>
    <xf numFmtId="164" fontId="1" fillId="0" borderId="4" xfId="0" applyNumberFormat="1" applyFont="1" applyFill="1" applyBorder="1" applyAlignment="1" applyProtection="1">
      <alignment horizontal="center"/>
      <protection locked="0"/>
    </xf>
    <xf numFmtId="2" fontId="1" fillId="0" borderId="14" xfId="0" applyNumberFormat="1" applyFont="1" applyFill="1" applyBorder="1" applyAlignment="1" applyProtection="1">
      <alignment horizontal="center"/>
      <protection locked="0"/>
    </xf>
    <xf numFmtId="0" fontId="1" fillId="0" borderId="16" xfId="0" applyFont="1" applyFill="1" applyBorder="1"/>
    <xf numFmtId="0" fontId="1" fillId="0" borderId="17" xfId="0" applyFont="1" applyFill="1" applyBorder="1" applyAlignment="1" applyProtection="1">
      <alignment horizontal="center"/>
      <protection locked="0"/>
    </xf>
    <xf numFmtId="0" fontId="3" fillId="0" borderId="17" xfId="0" applyFont="1" applyFill="1" applyBorder="1" applyAlignment="1">
      <alignment vertical="center" wrapText="1"/>
    </xf>
    <xf numFmtId="1" fontId="1" fillId="0" borderId="17" xfId="0" applyNumberFormat="1" applyFont="1" applyFill="1" applyBorder="1" applyAlignment="1" applyProtection="1">
      <alignment horizontal="center"/>
      <protection locked="0"/>
    </xf>
    <xf numFmtId="2" fontId="1" fillId="0" borderId="17" xfId="0" applyNumberFormat="1" applyFont="1" applyFill="1" applyBorder="1" applyAlignment="1" applyProtection="1">
      <alignment horizontal="center"/>
      <protection locked="0"/>
    </xf>
    <xf numFmtId="2" fontId="1" fillId="0" borderId="18" xfId="0" applyNumberFormat="1" applyFont="1" applyFill="1" applyBorder="1" applyAlignment="1" applyProtection="1">
      <alignment horizontal="center"/>
      <protection locked="0"/>
    </xf>
    <xf numFmtId="0" fontId="1" fillId="0" borderId="20" xfId="0" applyFont="1" applyFill="1" applyBorder="1"/>
    <xf numFmtId="0" fontId="1" fillId="0" borderId="21" xfId="0" applyFont="1" applyFill="1" applyBorder="1" applyAlignment="1" applyProtection="1">
      <alignment horizontal="center"/>
      <protection locked="0"/>
    </xf>
    <xf numFmtId="0" fontId="3" fillId="0" borderId="21" xfId="0" applyFont="1" applyFill="1" applyBorder="1" applyAlignment="1">
      <alignment vertical="center" wrapText="1"/>
    </xf>
    <xf numFmtId="49" fontId="1" fillId="0" borderId="21" xfId="0" applyNumberFormat="1" applyFont="1" applyFill="1" applyBorder="1" applyAlignment="1" applyProtection="1">
      <alignment horizontal="center"/>
      <protection locked="0"/>
    </xf>
    <xf numFmtId="2" fontId="1" fillId="0" borderId="21" xfId="0" applyNumberFormat="1" applyFont="1" applyFill="1" applyBorder="1" applyAlignment="1" applyProtection="1">
      <alignment horizontal="center"/>
      <protection locked="0"/>
    </xf>
    <xf numFmtId="2" fontId="4" fillId="0" borderId="21" xfId="0" applyNumberFormat="1" applyFont="1" applyFill="1" applyBorder="1" applyAlignment="1">
      <alignment horizontal="center" vertical="center" wrapText="1"/>
    </xf>
    <xf numFmtId="2" fontId="4" fillId="0" borderId="22" xfId="0" applyNumberFormat="1" applyFont="1" applyFill="1" applyBorder="1" applyAlignment="1">
      <alignment horizontal="center" vertical="center" wrapText="1"/>
    </xf>
    <xf numFmtId="2" fontId="0" fillId="0" borderId="0" xfId="0" applyNumberFormat="1"/>
    <xf numFmtId="0" fontId="1" fillId="0" borderId="26" xfId="0" applyFont="1" applyFill="1" applyBorder="1"/>
    <xf numFmtId="0" fontId="1" fillId="0" borderId="27" xfId="0" applyFont="1" applyFill="1" applyBorder="1" applyAlignment="1" applyProtection="1">
      <alignment horizontal="center"/>
      <protection locked="0"/>
    </xf>
    <xf numFmtId="0" fontId="3" fillId="0" borderId="24" xfId="0" applyFont="1" applyFill="1" applyBorder="1" applyAlignment="1">
      <alignment vertical="center" wrapText="1"/>
    </xf>
    <xf numFmtId="1" fontId="1" fillId="0" borderId="27" xfId="0" applyNumberFormat="1" applyFont="1" applyFill="1" applyBorder="1" applyAlignment="1" applyProtection="1">
      <alignment horizontal="center"/>
      <protection locked="0"/>
    </xf>
    <xf numFmtId="2" fontId="1" fillId="0" borderId="27" xfId="0" applyNumberFormat="1" applyFont="1" applyFill="1" applyBorder="1" applyAlignment="1" applyProtection="1">
      <alignment horizontal="center"/>
      <protection locked="0"/>
    </xf>
    <xf numFmtId="2" fontId="4" fillId="0" borderId="24" xfId="0" applyNumberFormat="1" applyFont="1" applyFill="1" applyBorder="1" applyAlignment="1">
      <alignment horizontal="center" vertical="center" wrapText="1"/>
    </xf>
    <xf numFmtId="2" fontId="4" fillId="0" borderId="25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2" fillId="0" borderId="1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B5:K16"/>
  <sheetViews>
    <sheetView showGridLines="0" showRowColHeaders="0" tabSelected="1" zoomScaleNormal="100" workbookViewId="0">
      <selection activeCell="K18" sqref="K18"/>
    </sheetView>
  </sheetViews>
  <sheetFormatPr defaultRowHeight="15" x14ac:dyDescent="0.25"/>
  <cols>
    <col min="2" max="2" width="12.140625" customWidth="1"/>
    <col min="3" max="3" width="11.5703125" customWidth="1"/>
    <col min="4" max="4" width="8" customWidth="1"/>
    <col min="5" max="5" width="41.5703125" customWidth="1"/>
    <col min="6" max="6" width="10.140625" customWidth="1"/>
    <col min="8" max="8" width="13.42578125" customWidth="1"/>
    <col min="9" max="9" width="7.7109375" customWidth="1"/>
    <col min="10" max="10" width="7.85546875" customWidth="1"/>
    <col min="11" max="11" width="10.42578125" customWidth="1"/>
  </cols>
  <sheetData>
    <row r="5" spans="2:11" ht="15.75" x14ac:dyDescent="0.25">
      <c r="B5" s="1"/>
      <c r="C5" s="45" t="s">
        <v>0</v>
      </c>
      <c r="D5" s="46"/>
      <c r="E5" s="47"/>
      <c r="F5" s="1" t="s">
        <v>1</v>
      </c>
      <c r="G5" s="2" t="s">
        <v>2</v>
      </c>
      <c r="H5" s="1"/>
      <c r="I5" s="1"/>
      <c r="J5" s="1" t="s">
        <v>3</v>
      </c>
      <c r="K5" s="3">
        <v>44951</v>
      </c>
    </row>
    <row r="6" spans="2:11" ht="7.5" customHeight="1" thickBot="1" x14ac:dyDescent="0.3">
      <c r="B6" s="1"/>
      <c r="C6" s="1"/>
      <c r="D6" s="1"/>
      <c r="E6" s="1"/>
      <c r="F6" s="1"/>
      <c r="G6" s="1"/>
      <c r="H6" s="1"/>
      <c r="I6" s="1"/>
      <c r="J6" s="1"/>
      <c r="K6" s="1"/>
    </row>
    <row r="7" spans="2:11" ht="16.5" thickBot="1" x14ac:dyDescent="0.3">
      <c r="B7" s="4" t="s">
        <v>4</v>
      </c>
      <c r="C7" s="5" t="s">
        <v>5</v>
      </c>
      <c r="D7" s="6" t="s">
        <v>6</v>
      </c>
      <c r="E7" s="6" t="s">
        <v>7</v>
      </c>
      <c r="F7" s="6" t="s">
        <v>8</v>
      </c>
      <c r="G7" s="6" t="s">
        <v>9</v>
      </c>
      <c r="H7" s="7" t="s">
        <v>10</v>
      </c>
      <c r="I7" s="8" t="s">
        <v>11</v>
      </c>
      <c r="J7" s="6" t="s">
        <v>12</v>
      </c>
      <c r="K7" s="7" t="s">
        <v>13</v>
      </c>
    </row>
    <row r="8" spans="2:11" ht="15.75" x14ac:dyDescent="0.25">
      <c r="B8" s="48" t="s">
        <v>14</v>
      </c>
      <c r="C8" s="9" t="s">
        <v>15</v>
      </c>
      <c r="D8" s="10">
        <v>121</v>
      </c>
      <c r="E8" s="11" t="s">
        <v>24</v>
      </c>
      <c r="F8" s="12" t="s">
        <v>26</v>
      </c>
      <c r="G8" s="13">
        <v>12.35</v>
      </c>
      <c r="H8" s="13">
        <f>356/1000*200</f>
        <v>71.2</v>
      </c>
      <c r="I8" s="14">
        <f>14.81/1000*200</f>
        <v>2.9620000000000002</v>
      </c>
      <c r="J8" s="14">
        <f>17.87/1000*200</f>
        <v>3.5740000000000003</v>
      </c>
      <c r="K8" s="15">
        <f>30.72/1000*200</f>
        <v>6.1439999999999992</v>
      </c>
    </row>
    <row r="9" spans="2:11" ht="15.75" x14ac:dyDescent="0.25">
      <c r="B9" s="48"/>
      <c r="C9" s="17" t="s">
        <v>16</v>
      </c>
      <c r="D9" s="18">
        <v>377</v>
      </c>
      <c r="E9" s="19" t="s">
        <v>17</v>
      </c>
      <c r="F9" s="20">
        <v>200</v>
      </c>
      <c r="G9" s="21">
        <v>3.35</v>
      </c>
      <c r="H9" s="22">
        <v>55.9</v>
      </c>
      <c r="I9" s="21">
        <v>0.13</v>
      </c>
      <c r="J9" s="21">
        <v>0.02</v>
      </c>
      <c r="K9" s="23">
        <v>15.2</v>
      </c>
    </row>
    <row r="10" spans="2:11" ht="15.75" x14ac:dyDescent="0.25">
      <c r="B10" s="48"/>
      <c r="C10" s="17" t="s">
        <v>18</v>
      </c>
      <c r="D10" s="18" t="s">
        <v>19</v>
      </c>
      <c r="E10" s="16" t="s">
        <v>20</v>
      </c>
      <c r="F10" s="20">
        <v>60</v>
      </c>
      <c r="G10" s="21">
        <v>2.7</v>
      </c>
      <c r="H10" s="21">
        <v>145.19999999999999</v>
      </c>
      <c r="I10" s="21">
        <v>4.8600000000000003</v>
      </c>
      <c r="J10" s="21">
        <v>0.6</v>
      </c>
      <c r="K10" s="23">
        <v>29.28</v>
      </c>
    </row>
    <row r="11" spans="2:11" ht="16.5" thickBot="1" x14ac:dyDescent="0.3">
      <c r="B11" s="48"/>
      <c r="C11" s="24" t="s">
        <v>21</v>
      </c>
      <c r="D11" s="25">
        <v>338</v>
      </c>
      <c r="E11" s="26" t="s">
        <v>25</v>
      </c>
      <c r="F11" s="27">
        <v>180</v>
      </c>
      <c r="G11" s="28">
        <v>28.8</v>
      </c>
      <c r="H11" s="28">
        <v>213.12</v>
      </c>
      <c r="I11" s="28">
        <v>3.33</v>
      </c>
      <c r="J11" s="28">
        <v>1.1100000000000001</v>
      </c>
      <c r="K11" s="29">
        <v>46.62</v>
      </c>
    </row>
    <row r="12" spans="2:11" ht="15.75" x14ac:dyDescent="0.25">
      <c r="B12" s="49" t="s">
        <v>22</v>
      </c>
      <c r="C12" s="30" t="s">
        <v>23</v>
      </c>
      <c r="D12" s="31">
        <v>377</v>
      </c>
      <c r="E12" s="32" t="s">
        <v>17</v>
      </c>
      <c r="F12" s="33" t="s">
        <v>28</v>
      </c>
      <c r="G12" s="34">
        <v>2.67</v>
      </c>
      <c r="H12" s="34">
        <v>55.9</v>
      </c>
      <c r="I12" s="35">
        <v>0.12</v>
      </c>
      <c r="J12" s="35">
        <v>0.02</v>
      </c>
      <c r="K12" s="36">
        <v>13.7</v>
      </c>
    </row>
    <row r="13" spans="2:11" ht="16.5" thickBot="1" x14ac:dyDescent="0.3">
      <c r="B13" s="50"/>
      <c r="C13" s="38" t="s">
        <v>18</v>
      </c>
      <c r="D13" s="39" t="s">
        <v>19</v>
      </c>
      <c r="E13" s="40" t="s">
        <v>27</v>
      </c>
      <c r="F13" s="41" t="s">
        <v>29</v>
      </c>
      <c r="G13" s="42">
        <v>14.85</v>
      </c>
      <c r="H13" s="42">
        <v>145.19999999999999</v>
      </c>
      <c r="I13" s="43">
        <v>4.8600000000000003</v>
      </c>
      <c r="J13" s="43">
        <v>0.6</v>
      </c>
      <c r="K13" s="44">
        <v>29.28</v>
      </c>
    </row>
    <row r="14" spans="2:11" x14ac:dyDescent="0.25">
      <c r="G14" s="37"/>
    </row>
    <row r="16" spans="2:11" ht="15.75" x14ac:dyDescent="0.25">
      <c r="E16" s="1"/>
      <c r="F16" s="1"/>
    </row>
  </sheetData>
  <mergeCells count="3">
    <mergeCell ref="C5:E5"/>
    <mergeCell ref="B8:B11"/>
    <mergeCell ref="B12:B13"/>
  </mergeCells>
  <pageMargins left="0.25" right="0.25" top="0.75" bottom="0.75" header="0.3" footer="0.3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2022-12-08T14:33:32Z</cp:lastPrinted>
  <dcterms:created xsi:type="dcterms:W3CDTF">2022-10-11T11:53:16Z</dcterms:created>
  <dcterms:modified xsi:type="dcterms:W3CDTF">2023-02-15T09:05:25Z</dcterms:modified>
</cp:coreProperties>
</file>