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21600" windowHeight="10500"/>
  </bookViews>
  <sheets>
    <sheet name="среда " sheetId="1" r:id="rId1"/>
  </sheets>
  <definedNames>
    <definedName name="_xlnm.Print_Titles" localSheetId="0">'среда '!$14:$14</definedName>
  </definedNames>
  <calcPr calcId="152511"/>
</workbook>
</file>

<file path=xl/calcChain.xml><?xml version="1.0" encoding="utf-8"?>
<calcChain xmlns="http://schemas.openxmlformats.org/spreadsheetml/2006/main">
  <c r="D66" i="1"/>
  <c r="D43" l="1"/>
  <c r="D15"/>
  <c r="D20" s="1"/>
  <c r="H57" l="1"/>
  <c r="G57"/>
  <c r="F57"/>
  <c r="E57"/>
  <c r="D57"/>
  <c r="H34"/>
  <c r="G34"/>
  <c r="F34"/>
  <c r="E34"/>
  <c r="D34"/>
  <c r="H66" l="1"/>
  <c r="G66"/>
  <c r="F66"/>
  <c r="E66"/>
  <c r="H43"/>
  <c r="G43"/>
  <c r="F43"/>
  <c r="E43"/>
  <c r="H20"/>
  <c r="G20"/>
  <c r="F20"/>
  <c r="E20"/>
</calcChain>
</file>

<file path=xl/sharedStrings.xml><?xml version="1.0" encoding="utf-8"?>
<sst xmlns="http://schemas.openxmlformats.org/spreadsheetml/2006/main" count="104" uniqueCount="32">
  <si>
    <t>МЕНЮ ДЛЯ УЧАЩИХСЯ 1-4 КЛАССОВ ПО МКОУ "СОШ № 26" Г.О.НАЛЬЧИК</t>
  </si>
  <si>
    <t xml:space="preserve"> на 2021-2022 учебный год.</t>
  </si>
  <si>
    <t>день:</t>
  </si>
  <si>
    <t>возрастная категория:</t>
  </si>
  <si>
    <t>7-11 лет</t>
  </si>
  <si>
    <t>№ рецепта</t>
  </si>
  <si>
    <t>наименование блюда</t>
  </si>
  <si>
    <t>масса порции</t>
  </si>
  <si>
    <t>цена</t>
  </si>
  <si>
    <t>энергетическая ценность, ккал</t>
  </si>
  <si>
    <t>белки</t>
  </si>
  <si>
    <t>жиры</t>
  </si>
  <si>
    <t>углеводы</t>
  </si>
  <si>
    <t>288/330</t>
  </si>
  <si>
    <t>Филе (курицы)с соусом сметанным</t>
  </si>
  <si>
    <t>80/50</t>
  </si>
  <si>
    <t>Каша пшенная</t>
  </si>
  <si>
    <t>Чай с лимоном</t>
  </si>
  <si>
    <t>200/6</t>
  </si>
  <si>
    <t>Конфеты мармелад</t>
  </si>
  <si>
    <t>ПР</t>
  </si>
  <si>
    <t>Хлеб пшеничный</t>
  </si>
  <si>
    <t>Итого:</t>
  </si>
  <si>
    <t>Обед для ОВЗ 1-4 классов по МКОУ "СОШ №26"</t>
  </si>
  <si>
    <t>Каша рисовая на молоке</t>
  </si>
  <si>
    <t>Хлеб</t>
  </si>
  <si>
    <t>200/15</t>
  </si>
  <si>
    <t>МЕНЮ ДЛЯ УЧАЩИХСЯ 5-11 КЛАССОВ ПО МКОУ "СОШ № 26" Г.О.НАЛЬЧИК</t>
  </si>
  <si>
    <t>11-18 лет</t>
  </si>
  <si>
    <t>Обед для ОВЗ 5-11 классов по МКОУ "СОШ №26"</t>
  </si>
  <si>
    <t>среда 02.03.2022</t>
  </si>
  <si>
    <t>Апельсины</t>
  </si>
</sst>
</file>

<file path=xl/styles.xml><?xml version="1.0" encoding="utf-8"?>
<styleSheet xmlns="http://schemas.openxmlformats.org/spreadsheetml/2006/main">
  <fonts count="7">
    <font>
      <sz val="10"/>
      <name val="Arial Cyr"/>
      <charset val="204"/>
    </font>
    <font>
      <b/>
      <sz val="10"/>
      <name val="Arial Cyr"/>
      <charset val="204"/>
    </font>
    <font>
      <b/>
      <sz val="9"/>
      <name val="Arial Cyr"/>
      <charset val="204"/>
    </font>
    <font>
      <sz val="9"/>
      <name val="Arial Cyr"/>
      <charset val="204"/>
    </font>
    <font>
      <sz val="8"/>
      <name val="Arial Cyr"/>
      <charset val="204"/>
    </font>
    <font>
      <sz val="9"/>
      <name val="Arial Cyr"/>
      <family val="2"/>
      <charset val="204"/>
    </font>
    <font>
      <b/>
      <sz val="9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/>
    <xf numFmtId="0" fontId="0" fillId="0" borderId="0" xfId="0" applyFill="1" applyBorder="1" applyAlignment="1"/>
    <xf numFmtId="0" fontId="1" fillId="0" borderId="0" xfId="0" applyFont="1" applyFill="1" applyBorder="1" applyAlignment="1"/>
    <xf numFmtId="0" fontId="2" fillId="0" borderId="0" xfId="0" applyFont="1" applyAlignment="1">
      <alignment wrapText="1"/>
    </xf>
    <xf numFmtId="0" fontId="2" fillId="0" borderId="0" xfId="0" applyFont="1" applyAlignment="1"/>
    <xf numFmtId="0" fontId="2" fillId="0" borderId="0" xfId="0" applyFont="1" applyAlignment="1">
      <alignment horizontal="left" wrapText="1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wrapText="1"/>
    </xf>
    <xf numFmtId="0" fontId="5" fillId="0" borderId="2" xfId="0" applyFont="1" applyBorder="1" applyAlignment="1">
      <alignment horizontal="right"/>
    </xf>
    <xf numFmtId="2" fontId="5" fillId="0" borderId="2" xfId="0" applyNumberFormat="1" applyFont="1" applyBorder="1" applyAlignment="1">
      <alignment horizontal="right"/>
    </xf>
    <xf numFmtId="0" fontId="0" fillId="0" borderId="0" xfId="0" applyBorder="1"/>
    <xf numFmtId="2" fontId="5" fillId="0" borderId="2" xfId="0" applyNumberFormat="1" applyFont="1" applyBorder="1"/>
    <xf numFmtId="0" fontId="6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wrapText="1"/>
    </xf>
    <xf numFmtId="0" fontId="2" fillId="0" borderId="2" xfId="0" applyFont="1" applyBorder="1"/>
    <xf numFmtId="2" fontId="2" fillId="0" borderId="2" xfId="0" applyNumberFormat="1" applyFont="1" applyBorder="1"/>
    <xf numFmtId="0" fontId="6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2" fillId="0" borderId="0" xfId="0" applyFont="1" applyBorder="1"/>
    <xf numFmtId="2" fontId="2" fillId="0" borderId="0" xfId="0" applyNumberFormat="1" applyFont="1" applyBorder="1"/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wrapText="1"/>
    </xf>
    <xf numFmtId="0" fontId="3" fillId="2" borderId="2" xfId="0" applyFont="1" applyFill="1" applyBorder="1" applyAlignment="1">
      <alignment horizontal="right"/>
    </xf>
    <xf numFmtId="2" fontId="3" fillId="2" borderId="2" xfId="0" applyNumberFormat="1" applyFont="1" applyFill="1" applyBorder="1" applyAlignment="1">
      <alignment horizontal="right"/>
    </xf>
    <xf numFmtId="0" fontId="3" fillId="2" borderId="2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right" vertical="center" wrapText="1"/>
    </xf>
    <xf numFmtId="2" fontId="3" fillId="2" borderId="2" xfId="0" applyNumberFormat="1" applyFont="1" applyFill="1" applyBorder="1"/>
    <xf numFmtId="0" fontId="3" fillId="0" borderId="2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1" fillId="0" borderId="0" xfId="0" applyFont="1" applyAlignment="1"/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/>
    <xf numFmtId="0" fontId="1" fillId="0" borderId="0" xfId="0" applyFont="1" applyFill="1" applyBorder="1" applyAlignment="1"/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342900</xdr:colOff>
      <xdr:row>0</xdr:row>
      <xdr:rowOff>0</xdr:rowOff>
    </xdr:from>
    <xdr:to>
      <xdr:col>5</xdr:col>
      <xdr:colOff>704850</xdr:colOff>
      <xdr:row>7</xdr:row>
      <xdr:rowOff>107015</xdr:rowOff>
    </xdr:to>
    <xdr:pic>
      <xdr:nvPicPr>
        <xdr:cNvPr id="2" name="Рисунок 1" descr="File (13)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209925" y="0"/>
          <a:ext cx="2057400" cy="14119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6"/>
  <sheetViews>
    <sheetView tabSelected="1" workbookViewId="0">
      <selection activeCell="J7" sqref="J7"/>
    </sheetView>
  </sheetViews>
  <sheetFormatPr defaultRowHeight="12.75"/>
  <cols>
    <col min="1" max="1" width="8" customWidth="1"/>
    <col min="2" max="2" width="22.28515625" customWidth="1"/>
    <col min="3" max="5" width="12.7109375" customWidth="1"/>
    <col min="6" max="6" width="12.28515625" customWidth="1"/>
    <col min="7" max="7" width="8.28515625" customWidth="1"/>
    <col min="8" max="8" width="9.7109375" customWidth="1"/>
  </cols>
  <sheetData>
    <row r="1" spans="1:9" ht="17.25" customHeight="1">
      <c r="A1" s="1"/>
      <c r="B1" s="1"/>
      <c r="C1" s="33"/>
      <c r="D1" s="33"/>
      <c r="E1" s="33"/>
      <c r="F1" s="33"/>
      <c r="G1" s="33"/>
      <c r="H1" s="33"/>
      <c r="I1" s="1"/>
    </row>
    <row r="2" spans="1:9" ht="21.75" customHeight="1">
      <c r="A2" s="1"/>
      <c r="B2" s="1"/>
      <c r="C2" s="34"/>
      <c r="D2" s="34"/>
      <c r="E2" s="34"/>
      <c r="F2" s="34"/>
      <c r="G2" s="34"/>
      <c r="H2" s="34"/>
      <c r="I2" s="1"/>
    </row>
    <row r="3" spans="1:9">
      <c r="A3" s="1"/>
      <c r="B3" s="1"/>
      <c r="C3" s="34"/>
      <c r="D3" s="34"/>
      <c r="E3" s="34"/>
      <c r="F3" s="34"/>
      <c r="G3" s="34"/>
      <c r="H3" s="34"/>
      <c r="I3" s="1"/>
    </row>
    <row r="4" spans="1:9">
      <c r="A4" s="2"/>
      <c r="B4" s="2"/>
      <c r="C4" s="35"/>
      <c r="D4" s="35"/>
      <c r="E4" s="35"/>
      <c r="F4" s="35"/>
      <c r="G4" s="35"/>
      <c r="H4" s="35"/>
      <c r="I4" s="1"/>
    </row>
    <row r="5" spans="1:9">
      <c r="A5" s="2"/>
      <c r="B5" s="2"/>
      <c r="C5" s="3"/>
      <c r="D5" s="3"/>
      <c r="E5" s="3"/>
      <c r="F5" s="3"/>
      <c r="G5" s="3"/>
      <c r="H5" s="3"/>
      <c r="I5" s="1"/>
    </row>
    <row r="6" spans="1:9">
      <c r="A6" s="2"/>
      <c r="B6" s="2"/>
      <c r="C6" s="3"/>
      <c r="D6" s="3"/>
      <c r="E6" s="3"/>
      <c r="F6" s="3"/>
      <c r="G6" s="3"/>
      <c r="H6" s="3"/>
      <c r="I6" s="1"/>
    </row>
    <row r="7" spans="1:9">
      <c r="A7" s="2"/>
      <c r="B7" s="2"/>
      <c r="C7" s="3"/>
      <c r="D7" s="3"/>
      <c r="E7" s="3"/>
      <c r="F7" s="3"/>
      <c r="G7" s="3"/>
      <c r="H7" s="3"/>
      <c r="I7" s="1"/>
    </row>
    <row r="9" spans="1:9" ht="12.75" customHeight="1">
      <c r="A9" s="32" t="s">
        <v>0</v>
      </c>
      <c r="B9" s="32"/>
      <c r="C9" s="32"/>
      <c r="D9" s="32"/>
      <c r="E9" s="32"/>
      <c r="F9" s="32"/>
      <c r="G9" s="32"/>
      <c r="H9" s="32"/>
    </row>
    <row r="10" spans="1:9">
      <c r="A10" s="32" t="s">
        <v>1</v>
      </c>
      <c r="B10" s="32"/>
      <c r="C10" s="32"/>
      <c r="D10" s="32"/>
      <c r="E10" s="32"/>
      <c r="F10" s="32"/>
      <c r="G10" s="32"/>
      <c r="H10" s="32"/>
    </row>
    <row r="11" spans="1:9">
      <c r="B11" s="4" t="s">
        <v>2</v>
      </c>
      <c r="C11" s="36" t="s">
        <v>30</v>
      </c>
      <c r="D11" s="36"/>
      <c r="E11" s="36"/>
      <c r="F11" s="37"/>
      <c r="G11" s="5"/>
      <c r="H11" s="5"/>
    </row>
    <row r="12" spans="1:9">
      <c r="B12" s="4" t="s">
        <v>3</v>
      </c>
      <c r="C12" s="6" t="s">
        <v>4</v>
      </c>
      <c r="D12" s="6"/>
      <c r="E12" s="6"/>
      <c r="F12" s="5"/>
      <c r="G12" s="5"/>
      <c r="H12" s="5"/>
    </row>
    <row r="13" spans="1:9">
      <c r="B13" s="4"/>
      <c r="C13" s="6"/>
      <c r="D13" s="6"/>
      <c r="E13" s="6"/>
      <c r="F13" s="38"/>
      <c r="G13" s="38"/>
      <c r="H13" s="38"/>
    </row>
    <row r="14" spans="1:9" ht="24" customHeight="1">
      <c r="A14" s="7" t="s">
        <v>5</v>
      </c>
      <c r="B14" s="7" t="s">
        <v>6</v>
      </c>
      <c r="C14" s="7" t="s">
        <v>7</v>
      </c>
      <c r="D14" s="7" t="s">
        <v>8</v>
      </c>
      <c r="E14" s="8" t="s">
        <v>9</v>
      </c>
      <c r="F14" s="7" t="s">
        <v>10</v>
      </c>
      <c r="G14" s="7" t="s">
        <v>11</v>
      </c>
      <c r="H14" s="7" t="s">
        <v>12</v>
      </c>
    </row>
    <row r="15" spans="1:9" ht="24.75" customHeight="1">
      <c r="A15" s="7" t="s">
        <v>13</v>
      </c>
      <c r="B15" s="9" t="s">
        <v>14</v>
      </c>
      <c r="C15" s="10" t="s">
        <v>15</v>
      </c>
      <c r="D15" s="10">
        <f>29.03+2.35</f>
        <v>31.380000000000003</v>
      </c>
      <c r="E15" s="11">
        <v>147.38</v>
      </c>
      <c r="F15" s="11">
        <v>12.13</v>
      </c>
      <c r="G15" s="11">
        <v>14.81</v>
      </c>
      <c r="H15" s="11">
        <v>2</v>
      </c>
      <c r="I15" s="12"/>
    </row>
    <row r="16" spans="1:9" ht="15.75" customHeight="1">
      <c r="A16" s="7">
        <v>173</v>
      </c>
      <c r="B16" s="9" t="s">
        <v>16</v>
      </c>
      <c r="C16" s="10">
        <v>150</v>
      </c>
      <c r="D16" s="10">
        <v>2.81</v>
      </c>
      <c r="E16" s="11">
        <v>62</v>
      </c>
      <c r="F16" s="11">
        <v>0.13</v>
      </c>
      <c r="G16" s="11">
        <v>0.02</v>
      </c>
      <c r="H16" s="13">
        <v>15.2</v>
      </c>
      <c r="I16" s="12"/>
    </row>
    <row r="17" spans="1:9">
      <c r="A17" s="7">
        <v>377</v>
      </c>
      <c r="B17" s="9" t="s">
        <v>17</v>
      </c>
      <c r="C17" s="10" t="s">
        <v>18</v>
      </c>
      <c r="D17" s="10">
        <v>1.87</v>
      </c>
      <c r="E17" s="11">
        <v>62</v>
      </c>
      <c r="F17" s="11">
        <v>0.13</v>
      </c>
      <c r="G17" s="11">
        <v>0.02</v>
      </c>
      <c r="H17" s="13">
        <v>15.2</v>
      </c>
      <c r="I17" s="12"/>
    </row>
    <row r="18" spans="1:9">
      <c r="A18" s="7"/>
      <c r="B18" s="9" t="s">
        <v>31</v>
      </c>
      <c r="C18" s="10">
        <v>0.215</v>
      </c>
      <c r="D18" s="10">
        <v>19.350000000000001</v>
      </c>
      <c r="E18" s="11"/>
      <c r="F18" s="11"/>
      <c r="G18" s="11"/>
      <c r="H18" s="13"/>
      <c r="I18" s="12"/>
    </row>
    <row r="19" spans="1:9" ht="15" customHeight="1">
      <c r="A19" s="7" t="s">
        <v>20</v>
      </c>
      <c r="B19" s="9" t="s">
        <v>21</v>
      </c>
      <c r="C19" s="10">
        <v>80</v>
      </c>
      <c r="D19" s="10">
        <v>3.2</v>
      </c>
      <c r="E19" s="11">
        <v>145.19999999999999</v>
      </c>
      <c r="F19" s="11">
        <v>4.5999999999999996</v>
      </c>
      <c r="G19" s="11">
        <v>0.6</v>
      </c>
      <c r="H19" s="13">
        <v>29.28</v>
      </c>
      <c r="I19" s="12"/>
    </row>
    <row r="20" spans="1:9">
      <c r="A20" s="14"/>
      <c r="B20" s="15" t="s">
        <v>22</v>
      </c>
      <c r="C20" s="16"/>
      <c r="D20" s="16">
        <f>SUM(D15:D19)</f>
        <v>58.610000000000007</v>
      </c>
      <c r="E20" s="17">
        <f>SUM(E15:E19)</f>
        <v>416.58</v>
      </c>
      <c r="F20" s="17">
        <f>SUM(F15:F19)</f>
        <v>16.990000000000002</v>
      </c>
      <c r="G20" s="17">
        <f>SUM(G15:G19)</f>
        <v>15.45</v>
      </c>
      <c r="H20" s="17">
        <f>SUM(H15:H19)</f>
        <v>61.68</v>
      </c>
      <c r="I20" s="12"/>
    </row>
    <row r="23" spans="1:9">
      <c r="A23" s="32" t="s">
        <v>0</v>
      </c>
      <c r="B23" s="32"/>
      <c r="C23" s="32"/>
      <c r="D23" s="32"/>
      <c r="E23" s="32"/>
      <c r="F23" s="32"/>
      <c r="G23" s="32"/>
      <c r="H23" s="32"/>
    </row>
    <row r="24" spans="1:9">
      <c r="A24" s="32" t="s">
        <v>1</v>
      </c>
      <c r="B24" s="32"/>
      <c r="C24" s="32"/>
      <c r="D24" s="32"/>
      <c r="E24" s="32"/>
      <c r="F24" s="32"/>
      <c r="G24" s="32"/>
      <c r="H24" s="32"/>
    </row>
    <row r="25" spans="1:9">
      <c r="B25" s="4" t="s">
        <v>2</v>
      </c>
      <c r="C25" s="36" t="s">
        <v>30</v>
      </c>
      <c r="D25" s="36"/>
      <c r="E25" s="36"/>
      <c r="F25" s="37"/>
      <c r="G25" s="5"/>
      <c r="H25" s="5"/>
    </row>
    <row r="26" spans="1:9">
      <c r="B26" s="4" t="s">
        <v>3</v>
      </c>
      <c r="C26" s="6" t="s">
        <v>4</v>
      </c>
      <c r="D26" s="6"/>
      <c r="E26" s="6"/>
      <c r="F26" s="5"/>
      <c r="G26" s="5"/>
      <c r="H26" s="5"/>
    </row>
    <row r="27" spans="1:9">
      <c r="B27" s="4"/>
      <c r="C27" s="6"/>
      <c r="D27" s="6"/>
      <c r="E27" s="6"/>
      <c r="F27" s="38"/>
      <c r="G27" s="38"/>
      <c r="H27" s="38"/>
    </row>
    <row r="28" spans="1:9" ht="24">
      <c r="A28" s="7" t="s">
        <v>5</v>
      </c>
      <c r="B28" s="7" t="s">
        <v>6</v>
      </c>
      <c r="C28" s="7" t="s">
        <v>7</v>
      </c>
      <c r="D28" s="7" t="s">
        <v>8</v>
      </c>
      <c r="E28" s="8" t="s">
        <v>9</v>
      </c>
      <c r="F28" s="7" t="s">
        <v>10</v>
      </c>
      <c r="G28" s="7" t="s">
        <v>11</v>
      </c>
      <c r="H28" s="7" t="s">
        <v>12</v>
      </c>
    </row>
    <row r="29" spans="1:9" ht="24">
      <c r="A29" s="7" t="s">
        <v>13</v>
      </c>
      <c r="B29" s="9" t="s">
        <v>14</v>
      </c>
      <c r="C29" s="10" t="s">
        <v>15</v>
      </c>
      <c r="D29" s="10">
        <v>31.380000000000003</v>
      </c>
      <c r="E29" s="11">
        <v>147.38</v>
      </c>
      <c r="F29" s="11">
        <v>12.13</v>
      </c>
      <c r="G29" s="11">
        <v>14.81</v>
      </c>
      <c r="H29" s="11">
        <v>2</v>
      </c>
    </row>
    <row r="30" spans="1:9">
      <c r="A30" s="7">
        <v>173</v>
      </c>
      <c r="B30" s="9" t="s">
        <v>16</v>
      </c>
      <c r="C30" s="10">
        <v>150</v>
      </c>
      <c r="D30" s="10">
        <v>2.81</v>
      </c>
      <c r="E30" s="11">
        <v>62</v>
      </c>
      <c r="F30" s="11">
        <v>0.13</v>
      </c>
      <c r="G30" s="11">
        <v>0.02</v>
      </c>
      <c r="H30" s="13">
        <v>15.2</v>
      </c>
    </row>
    <row r="31" spans="1:9">
      <c r="A31" s="7">
        <v>377</v>
      </c>
      <c r="B31" s="9" t="s">
        <v>17</v>
      </c>
      <c r="C31" s="10" t="s">
        <v>18</v>
      </c>
      <c r="D31" s="10">
        <v>1.87</v>
      </c>
      <c r="E31" s="11">
        <v>62</v>
      </c>
      <c r="F31" s="11">
        <v>0.13</v>
      </c>
      <c r="G31" s="11">
        <v>0.02</v>
      </c>
      <c r="H31" s="13">
        <v>15.2</v>
      </c>
    </row>
    <row r="32" spans="1:9">
      <c r="A32" s="7"/>
      <c r="B32" s="9" t="s">
        <v>31</v>
      </c>
      <c r="C32" s="10">
        <v>0.215</v>
      </c>
      <c r="D32" s="10">
        <v>19.350000000000001</v>
      </c>
      <c r="E32" s="11"/>
      <c r="F32" s="11"/>
      <c r="G32" s="11"/>
      <c r="H32" s="13"/>
    </row>
    <row r="33" spans="1:9">
      <c r="A33" s="7" t="s">
        <v>20</v>
      </c>
      <c r="B33" s="9" t="s">
        <v>21</v>
      </c>
      <c r="C33" s="10">
        <v>80</v>
      </c>
      <c r="D33" s="10">
        <v>3.2</v>
      </c>
      <c r="E33" s="11">
        <v>145.19999999999999</v>
      </c>
      <c r="F33" s="11">
        <v>4.5999999999999996</v>
      </c>
      <c r="G33" s="11">
        <v>0.6</v>
      </c>
      <c r="H33" s="13">
        <v>29.28</v>
      </c>
    </row>
    <row r="34" spans="1:9">
      <c r="A34" s="14"/>
      <c r="B34" s="15" t="s">
        <v>22</v>
      </c>
      <c r="C34" s="16"/>
      <c r="D34" s="16">
        <f>SUM(D29:D33)</f>
        <v>58.610000000000007</v>
      </c>
      <c r="E34" s="17">
        <f>SUM(E29:E33)</f>
        <v>416.58</v>
      </c>
      <c r="F34" s="17">
        <f>SUM(F29:F33)</f>
        <v>16.990000000000002</v>
      </c>
      <c r="G34" s="17">
        <f>SUM(G29:G33)</f>
        <v>15.45</v>
      </c>
      <c r="H34" s="17">
        <f>SUM(H29:H33)</f>
        <v>61.68</v>
      </c>
    </row>
    <row r="35" spans="1:9">
      <c r="A35" s="18"/>
      <c r="B35" s="19"/>
      <c r="C35" s="20"/>
      <c r="D35" s="20"/>
      <c r="E35" s="21"/>
      <c r="F35" s="21"/>
      <c r="G35" s="21"/>
      <c r="H35" s="21"/>
    </row>
    <row r="36" spans="1:9">
      <c r="B36" s="33" t="s">
        <v>23</v>
      </c>
      <c r="C36" s="33"/>
      <c r="D36" s="33"/>
      <c r="E36" s="33"/>
      <c r="F36" s="33"/>
      <c r="G36" s="33"/>
      <c r="H36" s="33"/>
      <c r="I36" s="33"/>
    </row>
    <row r="38" spans="1:9" ht="36">
      <c r="A38" s="7" t="s">
        <v>5</v>
      </c>
      <c r="B38" s="7" t="s">
        <v>6</v>
      </c>
      <c r="C38" s="7" t="s">
        <v>7</v>
      </c>
      <c r="D38" s="7" t="s">
        <v>8</v>
      </c>
      <c r="E38" s="7" t="s">
        <v>9</v>
      </c>
      <c r="F38" s="7" t="s">
        <v>10</v>
      </c>
      <c r="G38" s="7" t="s">
        <v>11</v>
      </c>
      <c r="H38" s="7" t="s">
        <v>12</v>
      </c>
    </row>
    <row r="39" spans="1:9">
      <c r="A39" s="22">
        <v>174</v>
      </c>
      <c r="B39" s="23" t="s">
        <v>24</v>
      </c>
      <c r="C39" s="24">
        <v>220</v>
      </c>
      <c r="D39" s="24">
        <v>11.06</v>
      </c>
      <c r="E39" s="25">
        <v>262.39999999999998</v>
      </c>
      <c r="F39" s="25">
        <v>8.8800000000000008</v>
      </c>
      <c r="G39" s="25">
        <v>24.88</v>
      </c>
      <c r="H39" s="25">
        <v>0.4</v>
      </c>
    </row>
    <row r="40" spans="1:9">
      <c r="A40" s="7" t="s">
        <v>20</v>
      </c>
      <c r="B40" s="26" t="s">
        <v>25</v>
      </c>
      <c r="C40" s="27">
        <v>50</v>
      </c>
      <c r="D40" s="27">
        <v>2</v>
      </c>
      <c r="E40" s="27">
        <v>113.5</v>
      </c>
      <c r="F40" s="27">
        <v>4.1500000000000004</v>
      </c>
      <c r="G40" s="27">
        <v>0.65</v>
      </c>
      <c r="H40" s="27">
        <v>24.05</v>
      </c>
    </row>
    <row r="41" spans="1:9">
      <c r="A41" s="7"/>
      <c r="B41" s="26" t="s">
        <v>19</v>
      </c>
      <c r="C41" s="27">
        <v>40</v>
      </c>
      <c r="D41" s="27">
        <v>8.4</v>
      </c>
      <c r="E41" s="27"/>
      <c r="F41" s="27"/>
      <c r="G41" s="27"/>
      <c r="H41" s="27"/>
    </row>
    <row r="42" spans="1:9">
      <c r="A42" s="22">
        <v>377</v>
      </c>
      <c r="B42" s="23" t="s">
        <v>17</v>
      </c>
      <c r="C42" s="24" t="s">
        <v>26</v>
      </c>
      <c r="D42" s="24">
        <v>2.5299999999999998</v>
      </c>
      <c r="E42" s="25">
        <v>60</v>
      </c>
      <c r="F42" s="25">
        <v>7.0000000000000007E-2</v>
      </c>
      <c r="G42" s="25">
        <v>0.02</v>
      </c>
      <c r="H42" s="28">
        <v>15</v>
      </c>
    </row>
    <row r="43" spans="1:9">
      <c r="A43" s="29"/>
      <c r="B43" s="15" t="s">
        <v>22</v>
      </c>
      <c r="C43" s="30"/>
      <c r="D43" s="30">
        <f>SUM(D39:D42)</f>
        <v>23.990000000000002</v>
      </c>
      <c r="E43" s="30">
        <f t="shared" ref="E43:H43" si="0">SUM(E39:E40)</f>
        <v>375.9</v>
      </c>
      <c r="F43" s="30">
        <f t="shared" si="0"/>
        <v>13.030000000000001</v>
      </c>
      <c r="G43" s="30">
        <f t="shared" si="0"/>
        <v>25.529999999999998</v>
      </c>
      <c r="H43" s="30">
        <f t="shared" si="0"/>
        <v>24.45</v>
      </c>
    </row>
    <row r="46" spans="1:9">
      <c r="A46" s="32" t="s">
        <v>27</v>
      </c>
      <c r="B46" s="32"/>
      <c r="C46" s="32"/>
      <c r="D46" s="32"/>
      <c r="E46" s="32"/>
      <c r="F46" s="32"/>
      <c r="G46" s="32"/>
      <c r="H46" s="32"/>
    </row>
    <row r="47" spans="1:9">
      <c r="A47" s="32" t="s">
        <v>1</v>
      </c>
      <c r="B47" s="32"/>
      <c r="C47" s="32"/>
      <c r="D47" s="32"/>
      <c r="E47" s="32"/>
      <c r="F47" s="32"/>
      <c r="G47" s="32"/>
      <c r="H47" s="32"/>
    </row>
    <row r="48" spans="1:9">
      <c r="B48" s="4" t="s">
        <v>2</v>
      </c>
      <c r="C48" s="36" t="s">
        <v>30</v>
      </c>
      <c r="D48" s="36"/>
      <c r="E48" s="36"/>
      <c r="F48" s="37"/>
      <c r="G48" s="5"/>
      <c r="H48" s="5"/>
    </row>
    <row r="49" spans="1:8">
      <c r="B49" s="4" t="s">
        <v>3</v>
      </c>
      <c r="C49" s="6" t="s">
        <v>28</v>
      </c>
      <c r="D49" s="6"/>
      <c r="E49" s="6"/>
      <c r="F49" s="5"/>
      <c r="G49" s="5"/>
      <c r="H49" s="5"/>
    </row>
    <row r="50" spans="1:8">
      <c r="B50" s="4"/>
      <c r="C50" s="6"/>
      <c r="D50" s="6"/>
      <c r="E50" s="6"/>
      <c r="F50" s="38"/>
      <c r="G50" s="38"/>
      <c r="H50" s="38"/>
    </row>
    <row r="51" spans="1:8" ht="24">
      <c r="A51" s="7" t="s">
        <v>5</v>
      </c>
      <c r="B51" s="7" t="s">
        <v>6</v>
      </c>
      <c r="C51" s="7" t="s">
        <v>7</v>
      </c>
      <c r="D51" s="7" t="s">
        <v>8</v>
      </c>
      <c r="E51" s="8" t="s">
        <v>9</v>
      </c>
      <c r="F51" s="7" t="s">
        <v>10</v>
      </c>
      <c r="G51" s="7" t="s">
        <v>11</v>
      </c>
      <c r="H51" s="7" t="s">
        <v>12</v>
      </c>
    </row>
    <row r="52" spans="1:8" ht="24">
      <c r="A52" s="7" t="s">
        <v>13</v>
      </c>
      <c r="B52" s="9" t="s">
        <v>14</v>
      </c>
      <c r="C52" s="10" t="s">
        <v>15</v>
      </c>
      <c r="D52" s="10">
        <v>31.380000000000003</v>
      </c>
      <c r="E52" s="11">
        <v>147.38</v>
      </c>
      <c r="F52" s="11">
        <v>12.13</v>
      </c>
      <c r="G52" s="11">
        <v>14.81</v>
      </c>
      <c r="H52" s="11">
        <v>2</v>
      </c>
    </row>
    <row r="53" spans="1:8">
      <c r="A53" s="7">
        <v>173</v>
      </c>
      <c r="B53" s="9" t="s">
        <v>16</v>
      </c>
      <c r="C53" s="10">
        <v>150</v>
      </c>
      <c r="D53" s="10">
        <v>2.81</v>
      </c>
      <c r="E53" s="11">
        <v>62</v>
      </c>
      <c r="F53" s="11">
        <v>0.13</v>
      </c>
      <c r="G53" s="11">
        <v>0.02</v>
      </c>
      <c r="H53" s="13">
        <v>15.2</v>
      </c>
    </row>
    <row r="54" spans="1:8">
      <c r="A54" s="7">
        <v>377</v>
      </c>
      <c r="B54" s="9" t="s">
        <v>17</v>
      </c>
      <c r="C54" s="10" t="s">
        <v>18</v>
      </c>
      <c r="D54" s="10">
        <v>1.87</v>
      </c>
      <c r="E54" s="11">
        <v>62</v>
      </c>
      <c r="F54" s="11">
        <v>0.13</v>
      </c>
      <c r="G54" s="11">
        <v>0.02</v>
      </c>
      <c r="H54" s="13">
        <v>15.2</v>
      </c>
    </row>
    <row r="55" spans="1:8">
      <c r="A55" s="7"/>
      <c r="B55" s="9" t="s">
        <v>31</v>
      </c>
      <c r="C55" s="10">
        <v>0.215</v>
      </c>
      <c r="D55" s="10">
        <v>19.350000000000001</v>
      </c>
      <c r="E55" s="11"/>
      <c r="F55" s="11"/>
      <c r="G55" s="11"/>
      <c r="H55" s="13"/>
    </row>
    <row r="56" spans="1:8">
      <c r="A56" s="7" t="s">
        <v>20</v>
      </c>
      <c r="B56" s="9" t="s">
        <v>21</v>
      </c>
      <c r="C56" s="10">
        <v>80</v>
      </c>
      <c r="D56" s="10">
        <v>3.2</v>
      </c>
      <c r="E56" s="11">
        <v>145.19999999999999</v>
      </c>
      <c r="F56" s="11">
        <v>4.5999999999999996</v>
      </c>
      <c r="G56" s="11">
        <v>0.6</v>
      </c>
      <c r="H56" s="13">
        <v>29.28</v>
      </c>
    </row>
    <row r="57" spans="1:8">
      <c r="A57" s="14"/>
      <c r="B57" s="15" t="s">
        <v>22</v>
      </c>
      <c r="C57" s="16"/>
      <c r="D57" s="16">
        <f>SUM(D52:D56)</f>
        <v>58.610000000000007</v>
      </c>
      <c r="E57" s="17">
        <f>SUM(E52:E56)</f>
        <v>416.58</v>
      </c>
      <c r="F57" s="17">
        <f>SUM(F52:F56)</f>
        <v>16.990000000000002</v>
      </c>
      <c r="G57" s="17">
        <f>SUM(G52:G56)</f>
        <v>15.45</v>
      </c>
      <c r="H57" s="17">
        <f>SUM(H52:H56)</f>
        <v>61.68</v>
      </c>
    </row>
    <row r="58" spans="1:8">
      <c r="A58" s="18"/>
      <c r="B58" s="19"/>
      <c r="C58" s="20"/>
      <c r="D58" s="20"/>
      <c r="E58" s="20"/>
      <c r="F58" s="20"/>
      <c r="G58" s="20"/>
      <c r="H58" s="20"/>
    </row>
    <row r="59" spans="1:8">
      <c r="B59" s="31" t="s">
        <v>29</v>
      </c>
      <c r="C59" s="31"/>
      <c r="D59" s="31"/>
      <c r="E59" s="31"/>
      <c r="F59" s="31"/>
      <c r="G59" s="31"/>
      <c r="H59" s="31"/>
    </row>
    <row r="61" spans="1:8" ht="36">
      <c r="A61" s="7" t="s">
        <v>5</v>
      </c>
      <c r="B61" s="7" t="s">
        <v>6</v>
      </c>
      <c r="C61" s="7" t="s">
        <v>7</v>
      </c>
      <c r="D61" s="7" t="s">
        <v>8</v>
      </c>
      <c r="E61" s="7" t="s">
        <v>9</v>
      </c>
      <c r="F61" s="7" t="s">
        <v>10</v>
      </c>
      <c r="G61" s="7" t="s">
        <v>11</v>
      </c>
      <c r="H61" s="7" t="s">
        <v>12</v>
      </c>
    </row>
    <row r="62" spans="1:8">
      <c r="A62" s="22">
        <v>174</v>
      </c>
      <c r="B62" s="23" t="s">
        <v>24</v>
      </c>
      <c r="C62" s="24">
        <v>220</v>
      </c>
      <c r="D62" s="24">
        <v>11.06</v>
      </c>
      <c r="E62" s="25">
        <v>262.39999999999998</v>
      </c>
      <c r="F62" s="25">
        <v>8.8800000000000008</v>
      </c>
      <c r="G62" s="25">
        <v>24.88</v>
      </c>
      <c r="H62" s="25">
        <v>0.4</v>
      </c>
    </row>
    <row r="63" spans="1:8">
      <c r="A63" s="7" t="s">
        <v>20</v>
      </c>
      <c r="B63" s="26" t="s">
        <v>25</v>
      </c>
      <c r="C63" s="27">
        <v>50</v>
      </c>
      <c r="D63" s="27">
        <v>2</v>
      </c>
      <c r="E63" s="27">
        <v>113.5</v>
      </c>
      <c r="F63" s="27">
        <v>4.1500000000000004</v>
      </c>
      <c r="G63" s="27">
        <v>0.65</v>
      </c>
      <c r="H63" s="27">
        <v>24.05</v>
      </c>
    </row>
    <row r="64" spans="1:8">
      <c r="A64" s="7"/>
      <c r="B64" s="26" t="s">
        <v>19</v>
      </c>
      <c r="C64" s="27">
        <v>40</v>
      </c>
      <c r="D64" s="27">
        <v>8.4</v>
      </c>
      <c r="E64" s="27"/>
      <c r="F64" s="27"/>
      <c r="G64" s="27"/>
      <c r="H64" s="27"/>
    </row>
    <row r="65" spans="1:8">
      <c r="A65" s="22">
        <v>377</v>
      </c>
      <c r="B65" s="23" t="s">
        <v>17</v>
      </c>
      <c r="C65" s="24" t="s">
        <v>26</v>
      </c>
      <c r="D65" s="24">
        <v>2.5299999999999998</v>
      </c>
      <c r="E65" s="25">
        <v>60</v>
      </c>
      <c r="F65" s="25">
        <v>7.0000000000000007E-2</v>
      </c>
      <c r="G65" s="25">
        <v>0.02</v>
      </c>
      <c r="H65" s="28">
        <v>15</v>
      </c>
    </row>
    <row r="66" spans="1:8">
      <c r="A66" s="29"/>
      <c r="B66" s="15" t="s">
        <v>22</v>
      </c>
      <c r="C66" s="30"/>
      <c r="D66" s="30">
        <f>SUM(D62:D65)</f>
        <v>23.990000000000002</v>
      </c>
      <c r="E66" s="30">
        <f t="shared" ref="E66:H66" si="1">SUM(E62:E63)</f>
        <v>375.9</v>
      </c>
      <c r="F66" s="30">
        <f t="shared" si="1"/>
        <v>13.030000000000001</v>
      </c>
      <c r="G66" s="30">
        <f t="shared" si="1"/>
        <v>25.529999999999998</v>
      </c>
      <c r="H66" s="30">
        <f t="shared" si="1"/>
        <v>24.45</v>
      </c>
    </row>
  </sheetData>
  <mergeCells count="17">
    <mergeCell ref="A46:H46"/>
    <mergeCell ref="A47:H47"/>
    <mergeCell ref="C48:F48"/>
    <mergeCell ref="F50:H50"/>
    <mergeCell ref="C11:F11"/>
    <mergeCell ref="F13:H13"/>
    <mergeCell ref="A23:H23"/>
    <mergeCell ref="A24:H24"/>
    <mergeCell ref="F27:H27"/>
    <mergeCell ref="B36:I36"/>
    <mergeCell ref="C25:F25"/>
    <mergeCell ref="A10:H10"/>
    <mergeCell ref="C1:H1"/>
    <mergeCell ref="C2:H2"/>
    <mergeCell ref="C3:H3"/>
    <mergeCell ref="C4:H4"/>
    <mergeCell ref="A9:H9"/>
  </mergeCells>
  <pageMargins left="0.74803149606299213" right="0.74803149606299213" top="0.98425196850393704" bottom="0.98425196850393704" header="0.51181102362204722" footer="0.51181102362204722"/>
  <pageSetup paperSize="9" scale="9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среда </vt:lpstr>
      <vt:lpstr>'среда '!Заголовки_для_печати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IRINA</dc:creator>
  <cp:lastModifiedBy>ДИРЕКТОР</cp:lastModifiedBy>
  <cp:lastPrinted>2022-01-17T13:33:20Z</cp:lastPrinted>
  <dcterms:created xsi:type="dcterms:W3CDTF">2021-11-12T03:55:04Z</dcterms:created>
  <dcterms:modified xsi:type="dcterms:W3CDTF">2022-03-22T14:54:58Z</dcterms:modified>
</cp:coreProperties>
</file>